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hidePivotFieldList="1"/>
  <xr:revisionPtr revIDLastSave="0" documentId="13_ncr:1_{D9DB6B29-EFFF-4460-A40F-8E605A44C44C}" xr6:coauthVersionLast="45" xr6:coauthVersionMax="45" xr10:uidLastSave="{00000000-0000-0000-0000-000000000000}"/>
  <bookViews>
    <workbookView xWindow="-120" yWindow="-120" windowWidth="29040" windowHeight="15840" tabRatio="940" xr2:uid="{00000000-000D-0000-FFFF-FFFF00000000}"/>
  </bookViews>
  <sheets>
    <sheet name="JUL - SEP 2020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5" l="1"/>
  <c r="H17" i="15"/>
  <c r="G17" i="15"/>
  <c r="F17" i="15"/>
  <c r="E17" i="15"/>
  <c r="D17" i="15"/>
  <c r="C17" i="15"/>
  <c r="J17" i="15"/>
  <c r="J9" i="15"/>
  <c r="J10" i="15"/>
  <c r="J11" i="15"/>
  <c r="J12" i="15"/>
  <c r="J13" i="15"/>
  <c r="J14" i="15"/>
  <c r="J15" i="15"/>
  <c r="J16" i="15"/>
  <c r="J8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<sst xmlns="http://schemas.openxmlformats.org/spreadsheetml/2006/main" count="26" uniqueCount="26">
  <si>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</si>
  <si>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</si>
  <si>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</si>
  <si>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</si>
  <si>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</si>
  <si>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</si>
  <si>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</si>
  <si>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</si>
  <si>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</si>
  <si>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</si>
  <si>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</si>
  <si>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</si>
  <si>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</si>
  <si>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</si>
  <si>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</si>
  <si>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</si>
  <si>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</si>
  <si>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</si>
  <si>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</si>
  <si>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</si>
  <si>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</si>
  <si>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</si>
  <si>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</si>
  <si>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</si>
  <si>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First quarter (July to September 2020)</t>
  </si>
  <si>
    <t>Total infringements issued for First quarter 2020-21 (July to September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</si>
</sst>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#,##0;[Red]#,##0"/>
  </numFmts>
  <fonts count="10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78.28515625" customWidth="1"/>
    <col min="3" max="8" width="22.7109375" customWidth="1"/>
    <col min="9" max="9" width="23.140625" style="6" bestFit="1" customWidth="1"/>
    <col min="10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2" t="s">
        <v>4</v>
      </c>
      <c r="C2" s="22"/>
      <c r="D2" s="22"/>
      <c r="E2" s="22"/>
      <c r="F2" s="22"/>
      <c r="G2" s="22"/>
      <c r="H2" s="22"/>
      <c r="I2" s="22"/>
      <c r="J2" s="22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3"/>
      <c r="C3" s="23"/>
      <c r="D3" s="23"/>
      <c r="E3" s="23"/>
      <c r="F3" s="23"/>
      <c r="G3" s="23"/>
      <c r="H3" s="23"/>
      <c r="I3" s="23"/>
      <c r="J3" s="23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1" t="s">
        <v>24</v>
      </c>
      <c r="C5" s="21"/>
      <c r="D5" s="21"/>
      <c r="E5" s="21"/>
      <c r="F5" s="21"/>
      <c r="G5" s="21"/>
      <c r="H5" s="21"/>
      <c r="I5" s="21"/>
      <c r="J5" s="21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16" t="s">
        <v>15</v>
      </c>
      <c r="C8" s="17">
        <v>8289</v>
      </c>
      <c r="D8" s="18">
        <v>9252</v>
      </c>
      <c r="E8" s="18">
        <v>1882</v>
      </c>
      <c r="F8" s="18">
        <v>1595</v>
      </c>
      <c r="G8" s="18">
        <v>529</v>
      </c>
      <c r="H8" s="18">
        <v>4683</v>
      </c>
      <c r="I8" s="18">
        <v>14255</v>
      </c>
      <c r="J8" s="15">
        <f>SUM(C8:I8)</f>
        <v>40485</v>
      </c>
      <c r="T8" s="6"/>
    </row>
    <row r="9" spans="1:86" ht="15" x14ac:dyDescent="0.2">
      <c r="A9" s="12"/>
      <c r="B9" s="16" t="s">
        <v>16</v>
      </c>
      <c r="C9" s="17">
        <v>1740</v>
      </c>
      <c r="D9" s="18">
        <v>1443</v>
      </c>
      <c r="E9" s="18">
        <v>307</v>
      </c>
      <c r="F9" s="18">
        <v>506</v>
      </c>
      <c r="G9" s="18">
        <v>122</v>
      </c>
      <c r="H9" s="18">
        <v>1459</v>
      </c>
      <c r="I9" s="18">
        <v>3096</v>
      </c>
      <c r="J9" s="15">
        <f t="shared" ref="J9:J16" si="0">SUM(C9:I9)</f>
        <v>8673</v>
      </c>
      <c r="T9" s="6"/>
    </row>
    <row r="10" spans="1:86" ht="15" x14ac:dyDescent="0.2">
      <c r="A10" s="12"/>
      <c r="B10" s="16" t="s">
        <v>17</v>
      </c>
      <c r="C10" s="17">
        <v>888</v>
      </c>
      <c r="D10" s="18">
        <v>575</v>
      </c>
      <c r="E10" s="18">
        <v>152</v>
      </c>
      <c r="F10" s="18">
        <v>146</v>
      </c>
      <c r="G10" s="18">
        <v>68</v>
      </c>
      <c r="H10" s="18">
        <v>354</v>
      </c>
      <c r="I10" s="18">
        <v>1371</v>
      </c>
      <c r="J10" s="15">
        <f t="shared" si="0"/>
        <v>3554</v>
      </c>
      <c r="T10" s="6"/>
    </row>
    <row r="11" spans="1:86" ht="15" x14ac:dyDescent="0.2">
      <c r="A11" s="12"/>
      <c r="B11" s="16" t="s">
        <v>18</v>
      </c>
      <c r="C11" s="17">
        <v>104</v>
      </c>
      <c r="D11" s="18">
        <v>90</v>
      </c>
      <c r="E11" s="18">
        <v>17</v>
      </c>
      <c r="F11" s="18">
        <v>37</v>
      </c>
      <c r="G11" s="18">
        <v>8</v>
      </c>
      <c r="H11" s="18">
        <v>63</v>
      </c>
      <c r="I11" s="18">
        <v>160</v>
      </c>
      <c r="J11" s="15">
        <f t="shared" si="0"/>
        <v>479</v>
      </c>
      <c r="T11" s="6"/>
    </row>
    <row r="12" spans="1:86" ht="15" x14ac:dyDescent="0.2">
      <c r="A12" s="13"/>
      <c r="B12" s="16" t="s">
        <v>19</v>
      </c>
      <c r="C12" s="17">
        <v>43</v>
      </c>
      <c r="D12" s="18">
        <v>45</v>
      </c>
      <c r="E12" s="18">
        <v>9</v>
      </c>
      <c r="F12" s="18">
        <v>23</v>
      </c>
      <c r="G12" s="18">
        <v>10</v>
      </c>
      <c r="H12" s="18">
        <v>21</v>
      </c>
      <c r="I12" s="18">
        <v>77</v>
      </c>
      <c r="J12" s="15">
        <f t="shared" si="0"/>
        <v>228</v>
      </c>
      <c r="T12" s="6"/>
    </row>
    <row r="13" spans="1:86" ht="15" x14ac:dyDescent="0.2">
      <c r="A13" s="13"/>
      <c r="B13" s="16" t="s">
        <v>20</v>
      </c>
      <c r="C13" s="17">
        <v>24</v>
      </c>
      <c r="D13" s="18">
        <v>26</v>
      </c>
      <c r="E13" s="18">
        <v>6</v>
      </c>
      <c r="F13" s="18">
        <v>9</v>
      </c>
      <c r="G13" s="18">
        <v>4</v>
      </c>
      <c r="H13" s="18">
        <v>11</v>
      </c>
      <c r="I13" s="18">
        <v>62</v>
      </c>
      <c r="J13" s="15">
        <f t="shared" si="0"/>
        <v>142</v>
      </c>
      <c r="T13" s="6"/>
    </row>
    <row r="14" spans="1:86" ht="15" x14ac:dyDescent="0.2">
      <c r="A14" s="13"/>
      <c r="B14" s="16" t="s">
        <v>21</v>
      </c>
      <c r="C14" s="17">
        <v>25</v>
      </c>
      <c r="D14" s="18">
        <v>21</v>
      </c>
      <c r="E14" s="18">
        <v>7</v>
      </c>
      <c r="F14" s="18">
        <v>5</v>
      </c>
      <c r="G14" s="18">
        <v>2</v>
      </c>
      <c r="H14" s="18">
        <v>3</v>
      </c>
      <c r="I14" s="18">
        <v>23</v>
      </c>
      <c r="J14" s="15">
        <f t="shared" si="0"/>
        <v>86</v>
      </c>
      <c r="T14" s="6"/>
    </row>
    <row r="15" spans="1:86" ht="15" x14ac:dyDescent="0.2">
      <c r="A15" s="13"/>
      <c r="B15" s="16" t="s">
        <v>22</v>
      </c>
      <c r="C15" s="17">
        <v>17</v>
      </c>
      <c r="D15" s="18">
        <v>27</v>
      </c>
      <c r="E15" s="18">
        <v>6</v>
      </c>
      <c r="F15" s="18">
        <v>4</v>
      </c>
      <c r="G15" s="18">
        <v>2</v>
      </c>
      <c r="H15" s="18">
        <v>8</v>
      </c>
      <c r="I15" s="18">
        <v>49</v>
      </c>
      <c r="J15" s="15">
        <f t="shared" si="0"/>
        <v>113</v>
      </c>
      <c r="T15" s="6"/>
    </row>
    <row r="16" spans="1:86" ht="15" x14ac:dyDescent="0.2">
      <c r="A16" s="13"/>
      <c r="B16" s="16" t="s">
        <v>23</v>
      </c>
      <c r="C16" s="17"/>
      <c r="D16" s="18"/>
      <c r="E16" s="18"/>
      <c r="F16" s="18">
        <v>44</v>
      </c>
      <c r="G16" s="18"/>
      <c r="H16" s="18"/>
      <c r="I16" s="18"/>
      <c r="J16" s="15">
        <f t="shared" si="0"/>
        <v>44</v>
      </c>
      <c r="T16" s="6"/>
    </row>
    <row r="17" spans="1:59" ht="31.5" x14ac:dyDescent="0.2">
      <c r="B17" s="19" t="s">
        <v>25</v>
      </c>
      <c r="C17" s="20">
        <f>SUM(C8:C16)</f>
        <v>11130</v>
      </c>
      <c r="D17" s="20">
        <f t="shared" ref="D17:I17" si="1">SUM(D8:D16)</f>
        <v>11479</v>
      </c>
      <c r="E17" s="20">
        <f t="shared" si="1"/>
        <v>2386</v>
      </c>
      <c r="F17" s="20">
        <f t="shared" si="1"/>
        <v>2369</v>
      </c>
      <c r="G17" s="20">
        <f t="shared" si="1"/>
        <v>745</v>
      </c>
      <c r="H17" s="20">
        <f t="shared" si="1"/>
        <v>6602</v>
      </c>
      <c r="I17" s="20">
        <f t="shared" si="1"/>
        <v>19093</v>
      </c>
      <c r="J17" s="11">
        <f>SUM(C17:I17)</f>
        <v>53804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s="29" customFormat="1" x14ac:dyDescent="0.2">
      <c r="A19" s="28"/>
      <c r="B19" s="24" t="s">
        <v>8</v>
      </c>
      <c r="C19" s="24"/>
      <c r="D19" s="24"/>
      <c r="E19" s="24"/>
      <c r="F19" s="24"/>
      <c r="G19" s="24"/>
      <c r="H19" s="2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s="29" customFormat="1" x14ac:dyDescent="0.2">
      <c r="A20" s="28"/>
      <c r="B20" s="24" t="s">
        <v>14</v>
      </c>
      <c r="C20" s="24"/>
      <c r="D20" s="24"/>
      <c r="E20" s="24"/>
      <c r="F20" s="24"/>
      <c r="G20" s="26"/>
      <c r="H20" s="2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s="29" customFormat="1" x14ac:dyDescent="0.2">
      <c r="A21" s="25"/>
      <c r="B21" s="24" t="s">
        <v>5</v>
      </c>
      <c r="C21" s="24"/>
      <c r="D21" s="24"/>
      <c r="E21" s="24"/>
      <c r="F21" s="24"/>
      <c r="G21" s="26"/>
      <c r="H21" s="2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s="29" customFormat="1" x14ac:dyDescent="0.2">
      <c r="A22" s="28"/>
      <c r="B22" s="26"/>
      <c r="C22" s="26"/>
      <c r="D22" s="26"/>
      <c r="E22" s="26"/>
      <c r="F22" s="27"/>
      <c r="G22" s="27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59" s="29" customFormat="1" x14ac:dyDescent="0.2">
      <c r="A23" s="28"/>
      <c r="B23" s="24" t="s">
        <v>6</v>
      </c>
      <c r="C23" s="24"/>
      <c r="D23" s="24"/>
      <c r="E23" s="24"/>
      <c r="F23" s="24"/>
      <c r="G23" s="26"/>
      <c r="H23" s="2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59" s="29" customFormat="1" x14ac:dyDescent="0.2">
      <c r="A24" s="28"/>
      <c r="B24" s="27" t="s">
        <v>11</v>
      </c>
      <c r="C24" s="27"/>
      <c r="D24" s="27"/>
      <c r="E24" s="27"/>
      <c r="F24" s="27"/>
      <c r="G24" s="27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59" x14ac:dyDescent="0.2">
      <c r="B25" s="14"/>
      <c r="C25" s="14"/>
      <c r="D25" s="14"/>
      <c r="E25" s="14"/>
      <c r="F25" s="14"/>
      <c r="G25" s="14"/>
      <c r="H25" s="14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- SEP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2020-12-17T04:17:35Z</dcterms:created>
  <dcterms:modified xsi:type="dcterms:W3CDTF">2020-12-17T04:35:46Z</dcterms:modified>
</cp:coreProperties>
</file>