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8_{EF07A268-656B-46C3-9B14-C9CDEFB7219D}" xr6:coauthVersionLast="45" xr6:coauthVersionMax="45" xr10:uidLastSave="{00000000-0000-0000-0000-000000000000}"/>
  <bookViews>
    <workbookView xWindow="28680" yWindow="-120" windowWidth="29040" windowHeight="15840" xr2:uid="{0BA00425-D9C5-48C8-A720-D00484328A7E}"/>
  </bookViews>
  <sheets>
    <sheet name="OCT - DEC 2020" sheetId="1" r:id="rId1"/>
  </sheets>
  <definedNames>
    <definedName name="_xlnm._FilterDatabase" localSheetId="0" hidden="1">'OCT - DEC 2020'!$B$8:$N$8</definedName>
    <definedName name="_xlnm.Print_Area" localSheetId="0">'OCT - DEC 2020'!$A$2:$E$404</definedName>
    <definedName name="_xlnm.Print_Titles" localSheetId="0">'OCT - DEC 2020'!$2:$7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5" i="1" l="1"/>
  <c r="D345" i="1"/>
  <c r="D366" i="1" l="1"/>
  <c r="C366" i="1"/>
  <c r="D321" i="1"/>
  <c r="C321" i="1"/>
  <c r="D302" i="1"/>
  <c r="C302" i="1"/>
  <c r="D297" i="1"/>
  <c r="C297" i="1"/>
  <c r="D278" i="1"/>
  <c r="C278" i="1"/>
  <c r="D266" i="1"/>
  <c r="C266" i="1"/>
  <c r="D8" i="1"/>
  <c r="C8" i="1"/>
  <c r="C371" i="1" l="1"/>
  <c r="D371" i="1"/>
</calcChain>
</file>

<file path=xl/sharedStrings.xml><?xml version="1.0" encoding="utf-8"?>
<sst xmlns="http://schemas.openxmlformats.org/spreadsheetml/2006/main" count="376" uniqueCount="376">
  <si>
    <t>Fines ($) by camera and system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</si>
  <si>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</si>
  <si>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</si>
  <si>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</si>
  <si>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</si>
  <si>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</si>
  <si>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</si>
  <si>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</si>
  <si>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</si>
  <si>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</si>
  <si>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</si>
  <si>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</si>
  <si>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</si>
  <si>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</si>
  <si>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</si>
  <si>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</si>
  <si>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</si>
  <si>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</si>
  <si>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</si>
  <si>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</si>
  <si>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</si>
  <si>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</si>
  <si>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</si>
  <si>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</si>
  <si>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</si>
  <si>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</si>
  <si>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</si>
  <si>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</si>
  <si>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</si>
  <si>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</si>
  <si>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</si>
  <si>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</si>
  <si>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</si>
  <si>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</si>
  <si>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</si>
  <si>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</si>
  <si>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</si>
  <si>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</si>
  <si>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</si>
  <si>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</si>
  <si>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</si>
  <si>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</si>
  <si>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</si>
  <si>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</si>
  <si>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Road, Kew - Wet film</t>
  </si>
  <si>
    <t>At The Intersection Of Church Street And Shannon Avenue, Geelong West - Wet film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</si>
  <si>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</si>
  <si>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</si>
  <si>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</si>
  <si>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</si>
  <si>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</si>
  <si>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</si>
  <si>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</si>
  <si>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</si>
  <si>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</si>
  <si>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</si>
  <si>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</si>
  <si>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</si>
  <si>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</si>
  <si>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</si>
  <si>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</si>
  <si>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</si>
  <si>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</si>
  <si>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</si>
  <si>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</si>
  <si>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</si>
  <si>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</si>
  <si>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</si>
  <si>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</si>
  <si>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</si>
  <si>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Fitzroy Street and Princes Street,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</si>
  <si>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</si>
  <si>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</si>
  <si>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</si>
  <si>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</si>
  <si>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</si>
  <si>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</si>
  <si>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</si>
  <si>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</si>
  <si>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</si>
  <si>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</si>
  <si>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</si>
  <si>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Hotham Street, Elsternwick - Wet film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</si>
  <si>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</si>
  <si>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</si>
  <si>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Burwood Road, Hawthorn - Lane 1</t>
  </si>
  <si>
    <t>At The Intersection Of Glenferrie Road And Wellington Street, Kew - Wet film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</si>
  <si>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</si>
  <si>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</si>
  <si>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</si>
  <si>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</si>
  <si>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</si>
  <si>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</si>
  <si>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</si>
  <si>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</si>
  <si>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</si>
  <si>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</si>
  <si>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</si>
  <si>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</si>
  <si>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</si>
  <si>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</si>
  <si>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</si>
  <si>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</si>
  <si>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</si>
  <si>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</si>
  <si>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</si>
  <si>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</si>
  <si>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</si>
  <si>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</si>
  <si>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</si>
  <si>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Wellington Street, Collingwood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</si>
  <si>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</si>
  <si>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</si>
  <si>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</si>
  <si>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</si>
  <si>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Kooyong Road And Malvern Road, Armadale - Wet film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</si>
  <si>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</si>
  <si>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</si>
  <si>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</si>
  <si>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</si>
  <si>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</si>
  <si>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</si>
  <si>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</si>
  <si>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Maribyrnong Road And Mount Alexander Road, Moonee Ponds - Lane 1, 2, 3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</si>
  <si>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</si>
  <si>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</si>
  <si>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</si>
  <si>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</si>
  <si>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</si>
  <si>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</si>
  <si>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</si>
  <si>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</si>
  <si>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</si>
  <si>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</si>
  <si>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</si>
  <si>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</si>
  <si>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</si>
  <si>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</si>
  <si>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</si>
  <si>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</si>
  <si>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</si>
  <si>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</si>
  <si>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Narre Warren North Road and Ernst Wanke Road, Narre Warren North - Lane 1, 2, 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</si>
  <si>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</si>
  <si>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</si>
  <si>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</si>
  <si>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</si>
  <si>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</si>
  <si>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</si>
  <si>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</si>
  <si>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</si>
  <si>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</si>
  <si>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</si>
  <si>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</si>
  <si>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</si>
  <si>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</si>
  <si>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</si>
  <si>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</si>
  <si>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</si>
  <si>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</si>
  <si>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</si>
  <si>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</si>
  <si>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</si>
  <si>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</si>
  <si>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</si>
  <si>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</si>
  <si>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</si>
  <si>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</si>
  <si>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</si>
  <si>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</si>
  <si>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</si>
  <si>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</si>
  <si>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</si>
  <si>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</si>
  <si>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</si>
  <si>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</si>
  <si>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</si>
  <si>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</si>
  <si>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</si>
  <si>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</si>
  <si>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</si>
  <si>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</si>
  <si>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Raglan Parade And Mahoneys Road, Warrnambool - Lane 1, 2, 3</t>
  </si>
  <si>
    <t>At The Intersection Of Ringwood Street And Maroondah Highway, Ringwood - Lane 1, 2, 3</t>
  </si>
  <si>
    <t>At The Intersection Of Rosanna Road and Banyule Road, Rosanna - Lane 1, 2</t>
  </si>
  <si>
    <t>At The Intersection Of Rosanna Road and Banyule Road, Rosanna - Lane 1, 2, 3</t>
  </si>
  <si>
    <t>At The Intersection Of Royal Parade And Gatehouse Street, Parkville - Lane 1, 2</t>
  </si>
  <si>
    <t>At The Intersection Of Royal Parade And Gatehouse Street, Parkville - Lane 3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</si>
  <si>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</si>
  <si>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</si>
  <si>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</si>
  <si>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</si>
  <si>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Somerville Road and Geelong Road, Yarraville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</si>
  <si>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</si>
  <si>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</si>
  <si>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</si>
  <si>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</si>
  <si>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</si>
  <si>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</si>
  <si>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</si>
  <si>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</si>
  <si>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</si>
  <si>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</si>
  <si>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</si>
  <si>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</si>
  <si>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</si>
  <si>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</si>
  <si>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</si>
  <si>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</si>
  <si>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</si>
  <si>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Station Street and Thames Street, Box Hill - Lane 1, 2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</si>
  <si>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</si>
  <si>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</si>
  <si>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</si>
  <si>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</si>
  <si>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</si>
  <si>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</si>
  <si>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</si>
  <si>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</si>
  <si>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</si>
  <si>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</si>
  <si>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</si>
  <si>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Terminal Drive And Centre Road, Melbourne Airport - Lane 2, 3,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</si>
  <si>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</si>
  <si>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</si>
  <si>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</si>
  <si>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</si>
  <si>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</si>
  <si>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</si>
  <si>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</si>
  <si>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</si>
  <si>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</si>
  <si>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</si>
  <si>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</si>
  <si>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</si>
  <si>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</si>
  <si>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</si>
  <si>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Wet film</t>
  </si>
  <si>
    <t>At The Intersection Of Waverley Road And Blackburn Road, Mount Waverley - Lane 1, 2, 3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</si>
  <si>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</si>
  <si>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</si>
  <si>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</si>
  <si>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</si>
  <si>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</si>
  <si>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 2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</si>
  <si>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</si>
  <si>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</si>
  <si>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</si>
  <si>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</si>
  <si>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</si>
  <si>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</si>
  <si>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</si>
  <si>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</si>
  <si>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</si>
  <si>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</si>
  <si>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</si>
  <si>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</si>
  <si>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</si>
  <si>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</si>
  <si>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</si>
  <si>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</si>
  <si>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</si>
  <si>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</si>
  <si>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</si>
  <si>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</si>
  <si>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</si>
  <si>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</si>
  <si>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</si>
  <si>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</si>
  <si>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</si>
  <si>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</si>
  <si>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</si>
  <si>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</si>
  <si>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</si>
  <si>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</si>
  <si>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</si>
  <si>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</si>
  <si>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</si>
  <si>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</si>
  <si>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</si>
  <si>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</si>
  <si>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</si>
  <si>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</si>
  <si>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</si>
  <si>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</si>
  <si>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</si>
  <si>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</si>
  <si>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</si>
  <si>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</si>
  <si>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</si>
  <si>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</si>
  <si>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</si>
  <si>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</si>
  <si>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</si>
  <si>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</si>
  <si>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</si>
  <si>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</si>
  <si>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</si>
  <si>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</si>
  <si>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</si>
  <si>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</si>
  <si>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</si>
  <si>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</si>
  <si>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</si>
  <si>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</si>
  <si>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</si>
  <si>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CAMERA SYSTEM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</si>
  <si>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</si>
  <si>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</si>
  <si>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</si>
  <si>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</si>
  <si>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</si>
  <si>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</si>
  <si>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</si>
  <si>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</si>
  <si>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</si>
  <si>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</si>
  <si>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</si>
  <si>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</si>
  <si>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</si>
  <si>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</si>
  <si>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</si>
  <si>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</si>
  <si>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</si>
  <si>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</si>
  <si>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</si>
  <si>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</si>
  <si>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</si>
  <si>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</si>
  <si>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</si>
  <si>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</si>
  <si>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</si>
  <si>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</si>
  <si>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</si>
  <si>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</si>
  <si>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</si>
  <si>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</si>
  <si>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</si>
  <si>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</si>
  <si>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</si>
  <si>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</si>
  <si>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</si>
  <si>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</si>
  <si>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</si>
  <si>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</si>
  <si>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</si>
  <si>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</si>
  <si>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</si>
  <si>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</si>
  <si>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</si>
  <si>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</si>
  <si>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</si>
  <si>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</si>
  <si>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</si>
  <si>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</si>
  <si>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</si>
  <si>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Second quarter (October to December 2020)</t>
  </si>
  <si>
    <t>TOTAL INFRINGEMENTS ISSUED FOR SECOND QUARTER 2020-21 (October to December 2020)</t>
  </si>
  <si>
    <t>At The Intersection Of Rosanna Road and Darebin Street, Heidelberg(N) - Lane 1, 2, 3</t>
  </si>
  <si>
    <t>At The Intersection Of Rosanna Road and Darebin Street, Heidelberg(S) - Lane 1, 2, 3</t>
  </si>
  <si>
    <t>At The Intersection Of Mahoneys Road And High Street, Thomastown - Lane 4, 5</t>
  </si>
  <si>
    <t>At The Intersection Of Scoresby Road And Mountain Highway, Bayswater - Lane 1, 2, 3, 4</t>
  </si>
  <si>
    <t>At The Intersection Of Ballarat Road and Churchill Avenue, Maidstone - Lane 1, 2, 3</t>
  </si>
  <si>
    <t>At The Intersection Of Alexandra Parade And Brunswick Street, Fitzroy - Lane 4, 5, 6</t>
  </si>
  <si>
    <t>At The Intersection Of Centre Road and Huntingdale Road, Oakleigh South - Lane 1, 2, 3</t>
  </si>
  <si>
    <t>At The Intersection Of Highbury Road And Huntingdale Road, Mount Waverley - Lane 1, 2</t>
  </si>
  <si>
    <t>At The Intersection Of Alexandra Parade And Brunswick Street, Fitzroy - Lane 1, 2, 3</t>
  </si>
  <si>
    <t>At The Intersection Of Mahoneys Road And High Street, Thomastown - Lane 1, 2, 3</t>
  </si>
  <si>
    <t>At The Intersection Of Whitehorse Road And Burke Road, Balwyn - Lane 1</t>
  </si>
  <si>
    <t>Peninsula Link Fwy,Frankston,Skye Road Bridge, Frankston to Ballarto Road Bridge</t>
  </si>
  <si>
    <t>Peninsula Link Freeway, Frankston North, Ballarto Road Bridge - Lane 2</t>
  </si>
  <si>
    <t>Peninsula Link Freeway, Carrum Downs, Ballarto Road Bridge - Lane 3</t>
  </si>
  <si>
    <t>Peninsula Link Freeway, Frankston,Ballarto Road Bridge, Carrum Downs to Skey Road Bridge</t>
  </si>
  <si>
    <t>Peninsula Link Freeway, Carrum Downs, Ballarto Road Bridge - Lane 2</t>
  </si>
  <si>
    <t>Peninsula Link Freeway, Frankston North, Ballarto Road Bridge - Lane 1</t>
  </si>
  <si>
    <t>Peninsula Link Freeway, Carrum Downs, Ballarto Road Bridge - Lane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</si>
</sst>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5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5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5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5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5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5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5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5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5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5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5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7" fontId="4" fillId="5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43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9" style="63" bestFit="1" customWidth="1"/>
    <col min="3" max="3" width="18.28515625" style="63" customWidth="1"/>
    <col min="4" max="4" width="27.28515625" style="64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8" t="s">
        <v>0</v>
      </c>
      <c r="C2" s="78"/>
      <c r="D2" s="78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9" t="s">
        <v>356</v>
      </c>
      <c r="C5" s="79"/>
      <c r="D5" s="79"/>
    </row>
    <row r="6" spans="2:9" ht="16.5" thickBot="1" x14ac:dyDescent="0.25">
      <c r="B6" s="4"/>
      <c r="C6" s="5"/>
      <c r="D6" s="5"/>
    </row>
    <row r="7" spans="2:9" ht="31.5" x14ac:dyDescent="0.2">
      <c r="B7" s="6" t="s">
        <v>1</v>
      </c>
      <c r="C7" s="7" t="s">
        <v>2</v>
      </c>
      <c r="D7" s="8" t="s">
        <v>3</v>
      </c>
    </row>
    <row r="8" spans="2:9" ht="15.75" x14ac:dyDescent="0.2">
      <c r="B8" s="9" t="s">
        <v>4</v>
      </c>
      <c r="C8" s="77">
        <f>SUM(C9:C265)</f>
        <v>126285</v>
      </c>
      <c r="D8" s="10">
        <f>SUM(D9:D265)</f>
        <v>36278705</v>
      </c>
      <c r="F8" s="11"/>
      <c r="I8" s="11"/>
    </row>
    <row r="9" spans="2:9" x14ac:dyDescent="0.2">
      <c r="B9" s="12" t="s">
        <v>358</v>
      </c>
      <c r="C9" s="13">
        <v>25036</v>
      </c>
      <c r="D9" s="14">
        <v>6540153</v>
      </c>
      <c r="F9" s="11"/>
    </row>
    <row r="10" spans="2:9" x14ac:dyDescent="0.2">
      <c r="B10" s="15" t="s">
        <v>232</v>
      </c>
      <c r="C10" s="13">
        <v>6811</v>
      </c>
      <c r="D10" s="14">
        <v>1659708</v>
      </c>
      <c r="F10" s="11"/>
    </row>
    <row r="11" spans="2:9" x14ac:dyDescent="0.2">
      <c r="B11" s="15" t="s">
        <v>222</v>
      </c>
      <c r="C11" s="13">
        <v>6148</v>
      </c>
      <c r="D11" s="14">
        <v>1611298</v>
      </c>
      <c r="F11" s="11"/>
    </row>
    <row r="12" spans="2:9" x14ac:dyDescent="0.2">
      <c r="B12" s="15" t="s">
        <v>359</v>
      </c>
      <c r="C12" s="13">
        <v>3877</v>
      </c>
      <c r="D12" s="14">
        <v>978553</v>
      </c>
      <c r="F12" s="11"/>
    </row>
    <row r="13" spans="2:9" x14ac:dyDescent="0.2">
      <c r="B13" s="15" t="s">
        <v>184</v>
      </c>
      <c r="C13" s="13">
        <v>2685</v>
      </c>
      <c r="D13" s="14">
        <v>644063</v>
      </c>
      <c r="F13" s="11"/>
    </row>
    <row r="14" spans="2:9" x14ac:dyDescent="0.2">
      <c r="B14" s="15" t="s">
        <v>77</v>
      </c>
      <c r="C14" s="13">
        <v>2630</v>
      </c>
      <c r="D14" s="14">
        <v>662298</v>
      </c>
      <c r="F14" s="11"/>
    </row>
    <row r="15" spans="2:9" x14ac:dyDescent="0.2">
      <c r="B15" s="15" t="s">
        <v>158</v>
      </c>
      <c r="C15" s="13">
        <v>2559</v>
      </c>
      <c r="D15" s="14">
        <v>672852</v>
      </c>
      <c r="F15" s="11"/>
    </row>
    <row r="16" spans="2:9" x14ac:dyDescent="0.2">
      <c r="B16" s="15" t="s">
        <v>54</v>
      </c>
      <c r="C16" s="13">
        <v>2183</v>
      </c>
      <c r="D16" s="14">
        <v>561875</v>
      </c>
      <c r="F16" s="11"/>
    </row>
    <row r="17" spans="2:6" x14ac:dyDescent="0.2">
      <c r="B17" s="15" t="s">
        <v>69</v>
      </c>
      <c r="C17" s="13">
        <v>2124</v>
      </c>
      <c r="D17" s="14">
        <v>540491</v>
      </c>
      <c r="F17" s="11"/>
    </row>
    <row r="18" spans="2:6" x14ac:dyDescent="0.2">
      <c r="B18" s="15" t="s">
        <v>157</v>
      </c>
      <c r="C18" s="13">
        <v>1416</v>
      </c>
      <c r="D18" s="14">
        <v>325328</v>
      </c>
      <c r="F18" s="11"/>
    </row>
    <row r="19" spans="2:6" x14ac:dyDescent="0.2">
      <c r="B19" s="15" t="s">
        <v>181</v>
      </c>
      <c r="C19" s="13">
        <v>1353</v>
      </c>
      <c r="D19" s="14">
        <v>345380</v>
      </c>
      <c r="F19" s="11"/>
    </row>
    <row r="20" spans="2:6" x14ac:dyDescent="0.2">
      <c r="B20" s="15" t="s">
        <v>28</v>
      </c>
      <c r="C20" s="13">
        <v>1336</v>
      </c>
      <c r="D20" s="14">
        <v>308536</v>
      </c>
      <c r="F20" s="11"/>
    </row>
    <row r="21" spans="2:6" x14ac:dyDescent="0.2">
      <c r="B21" s="15" t="s">
        <v>243</v>
      </c>
      <c r="C21" s="13">
        <v>1269</v>
      </c>
      <c r="D21" s="14">
        <v>319917</v>
      </c>
      <c r="F21" s="11"/>
    </row>
    <row r="22" spans="2:6" x14ac:dyDescent="0.2">
      <c r="B22" s="15" t="s">
        <v>49</v>
      </c>
      <c r="C22" s="13">
        <v>1231</v>
      </c>
      <c r="D22" s="14">
        <v>372038</v>
      </c>
      <c r="F22" s="11"/>
    </row>
    <row r="23" spans="2:6" x14ac:dyDescent="0.2">
      <c r="B23" s="15" t="s">
        <v>74</v>
      </c>
      <c r="C23" s="13">
        <v>1211</v>
      </c>
      <c r="D23" s="14">
        <v>297951</v>
      </c>
      <c r="F23" s="11"/>
    </row>
    <row r="24" spans="2:6" x14ac:dyDescent="0.2">
      <c r="B24" s="15" t="s">
        <v>235</v>
      </c>
      <c r="C24" s="13">
        <v>1208</v>
      </c>
      <c r="D24" s="14">
        <v>338563</v>
      </c>
      <c r="F24" s="11"/>
    </row>
    <row r="25" spans="2:6" x14ac:dyDescent="0.2">
      <c r="B25" s="15" t="s">
        <v>11</v>
      </c>
      <c r="C25" s="13">
        <v>1190</v>
      </c>
      <c r="D25" s="14">
        <v>298873</v>
      </c>
      <c r="F25" s="11"/>
    </row>
    <row r="26" spans="2:6" x14ac:dyDescent="0.2">
      <c r="B26" s="15" t="s">
        <v>66</v>
      </c>
      <c r="C26" s="13">
        <v>1186</v>
      </c>
      <c r="D26" s="14">
        <v>285900</v>
      </c>
      <c r="F26" s="11"/>
    </row>
    <row r="27" spans="2:6" x14ac:dyDescent="0.2">
      <c r="B27" s="15" t="s">
        <v>159</v>
      </c>
      <c r="C27" s="13">
        <v>1182</v>
      </c>
      <c r="D27" s="14">
        <v>305561</v>
      </c>
      <c r="F27" s="11"/>
    </row>
    <row r="28" spans="2:6" x14ac:dyDescent="0.2">
      <c r="B28" s="15" t="s">
        <v>126</v>
      </c>
      <c r="C28" s="13">
        <v>1136</v>
      </c>
      <c r="D28" s="14">
        <v>276819</v>
      </c>
      <c r="F28" s="11"/>
    </row>
    <row r="29" spans="2:6" x14ac:dyDescent="0.2">
      <c r="B29" s="15" t="s">
        <v>247</v>
      </c>
      <c r="C29" s="13">
        <v>1132</v>
      </c>
      <c r="D29" s="14">
        <v>275520</v>
      </c>
      <c r="F29" s="11"/>
    </row>
    <row r="30" spans="2:6" x14ac:dyDescent="0.2">
      <c r="B30" s="15" t="s">
        <v>27</v>
      </c>
      <c r="C30" s="13">
        <v>1129</v>
      </c>
      <c r="D30" s="14">
        <v>284588</v>
      </c>
      <c r="F30" s="11"/>
    </row>
    <row r="31" spans="2:6" x14ac:dyDescent="0.2">
      <c r="B31" s="15" t="s">
        <v>165</v>
      </c>
      <c r="C31" s="13">
        <v>1128</v>
      </c>
      <c r="D31" s="14">
        <v>469171</v>
      </c>
      <c r="F31" s="11"/>
    </row>
    <row r="32" spans="2:6" x14ac:dyDescent="0.2">
      <c r="B32" s="15" t="s">
        <v>7</v>
      </c>
      <c r="C32" s="13">
        <v>1082</v>
      </c>
      <c r="D32" s="14">
        <v>289645</v>
      </c>
      <c r="F32" s="11"/>
    </row>
    <row r="33" spans="2:6" x14ac:dyDescent="0.2">
      <c r="B33" s="15" t="s">
        <v>73</v>
      </c>
      <c r="C33" s="13">
        <v>1076</v>
      </c>
      <c r="D33" s="14">
        <v>263782</v>
      </c>
      <c r="F33" s="11"/>
    </row>
    <row r="34" spans="2:6" x14ac:dyDescent="0.2">
      <c r="B34" s="15" t="s">
        <v>213</v>
      </c>
      <c r="C34" s="13">
        <v>1040</v>
      </c>
      <c r="D34" s="14">
        <v>285961</v>
      </c>
      <c r="F34" s="11"/>
    </row>
    <row r="35" spans="2:6" x14ac:dyDescent="0.2">
      <c r="B35" s="15" t="s">
        <v>233</v>
      </c>
      <c r="C35" s="13">
        <v>1035</v>
      </c>
      <c r="D35" s="14">
        <v>374245</v>
      </c>
      <c r="F35" s="11"/>
    </row>
    <row r="36" spans="2:6" x14ac:dyDescent="0.2">
      <c r="B36" s="15" t="s">
        <v>134</v>
      </c>
      <c r="C36" s="13">
        <v>1023</v>
      </c>
      <c r="D36" s="14">
        <v>271283</v>
      </c>
      <c r="F36" s="11"/>
    </row>
    <row r="37" spans="2:6" x14ac:dyDescent="0.2">
      <c r="B37" s="15" t="s">
        <v>92</v>
      </c>
      <c r="C37" s="13">
        <v>974</v>
      </c>
      <c r="D37" s="14">
        <v>265602</v>
      </c>
      <c r="F37" s="11"/>
    </row>
    <row r="38" spans="2:6" x14ac:dyDescent="0.2">
      <c r="B38" s="15" t="s">
        <v>40</v>
      </c>
      <c r="C38" s="13">
        <v>964</v>
      </c>
      <c r="D38" s="14">
        <v>401023</v>
      </c>
      <c r="F38" s="11"/>
    </row>
    <row r="39" spans="2:6" x14ac:dyDescent="0.2">
      <c r="B39" s="15" t="s">
        <v>185</v>
      </c>
      <c r="C39" s="13">
        <v>956</v>
      </c>
      <c r="D39" s="14">
        <v>245700</v>
      </c>
      <c r="F39" s="11"/>
    </row>
    <row r="40" spans="2:6" x14ac:dyDescent="0.2">
      <c r="B40" s="15" t="s">
        <v>26</v>
      </c>
      <c r="C40" s="13">
        <v>949</v>
      </c>
      <c r="D40" s="14">
        <v>230695</v>
      </c>
      <c r="F40" s="11"/>
    </row>
    <row r="41" spans="2:6" x14ac:dyDescent="0.2">
      <c r="B41" s="15" t="s">
        <v>177</v>
      </c>
      <c r="C41" s="13">
        <v>856</v>
      </c>
      <c r="D41" s="14">
        <v>229381</v>
      </c>
      <c r="F41" s="11"/>
    </row>
    <row r="42" spans="2:6" x14ac:dyDescent="0.2">
      <c r="B42" s="15" t="s">
        <v>121</v>
      </c>
      <c r="C42" s="13">
        <v>822</v>
      </c>
      <c r="D42" s="14">
        <v>234245</v>
      </c>
      <c r="F42" s="11"/>
    </row>
    <row r="43" spans="2:6" x14ac:dyDescent="0.2">
      <c r="B43" s="15" t="s">
        <v>163</v>
      </c>
      <c r="C43" s="13">
        <v>762</v>
      </c>
      <c r="D43" s="14">
        <v>195654</v>
      </c>
      <c r="F43" s="11"/>
    </row>
    <row r="44" spans="2:6" x14ac:dyDescent="0.2">
      <c r="B44" s="15" t="s">
        <v>42</v>
      </c>
      <c r="C44" s="13">
        <v>741</v>
      </c>
      <c r="D44" s="14">
        <v>206975</v>
      </c>
      <c r="F44" s="11"/>
    </row>
    <row r="45" spans="2:6" x14ac:dyDescent="0.2">
      <c r="B45" s="15" t="s">
        <v>58</v>
      </c>
      <c r="C45" s="13">
        <v>733</v>
      </c>
      <c r="D45" s="14">
        <v>173106</v>
      </c>
      <c r="F45" s="11"/>
    </row>
    <row r="46" spans="2:6" x14ac:dyDescent="0.2">
      <c r="B46" s="15" t="s">
        <v>151</v>
      </c>
      <c r="C46" s="13">
        <v>728</v>
      </c>
      <c r="D46" s="14">
        <v>296957</v>
      </c>
      <c r="F46" s="11"/>
    </row>
    <row r="47" spans="2:6" x14ac:dyDescent="0.2">
      <c r="B47" s="15" t="s">
        <v>65</v>
      </c>
      <c r="C47" s="13">
        <v>723</v>
      </c>
      <c r="D47" s="14">
        <v>300666</v>
      </c>
      <c r="F47" s="11"/>
    </row>
    <row r="48" spans="2:6" x14ac:dyDescent="0.2">
      <c r="B48" s="15" t="s">
        <v>106</v>
      </c>
      <c r="C48" s="13">
        <v>685</v>
      </c>
      <c r="D48" s="14">
        <v>285631</v>
      </c>
      <c r="F48" s="11"/>
    </row>
    <row r="49" spans="2:6" x14ac:dyDescent="0.2">
      <c r="B49" s="15" t="s">
        <v>14</v>
      </c>
      <c r="C49" s="13">
        <v>678</v>
      </c>
      <c r="D49" s="14">
        <v>186211</v>
      </c>
      <c r="F49" s="11"/>
    </row>
    <row r="50" spans="2:6" x14ac:dyDescent="0.2">
      <c r="B50" s="15" t="s">
        <v>41</v>
      </c>
      <c r="C50" s="13">
        <v>675</v>
      </c>
      <c r="D50" s="14">
        <v>177118</v>
      </c>
      <c r="F50" s="11"/>
    </row>
    <row r="51" spans="2:6" x14ac:dyDescent="0.2">
      <c r="B51" s="15" t="s">
        <v>15</v>
      </c>
      <c r="C51" s="13">
        <v>643</v>
      </c>
      <c r="D51" s="14">
        <v>225403</v>
      </c>
      <c r="F51" s="11"/>
    </row>
    <row r="52" spans="2:6" x14ac:dyDescent="0.2">
      <c r="B52" s="15" t="s">
        <v>209</v>
      </c>
      <c r="C52" s="13">
        <v>633</v>
      </c>
      <c r="D52" s="14">
        <v>195822</v>
      </c>
      <c r="F52" s="11"/>
    </row>
    <row r="53" spans="2:6" x14ac:dyDescent="0.2">
      <c r="B53" s="15" t="s">
        <v>202</v>
      </c>
      <c r="C53" s="13">
        <v>614</v>
      </c>
      <c r="D53" s="14">
        <v>251358</v>
      </c>
      <c r="F53" s="11"/>
    </row>
    <row r="54" spans="2:6" x14ac:dyDescent="0.2">
      <c r="B54" s="15" t="s">
        <v>206</v>
      </c>
      <c r="C54" s="13">
        <v>605</v>
      </c>
      <c r="D54" s="14">
        <v>232926</v>
      </c>
      <c r="F54" s="11"/>
    </row>
    <row r="55" spans="2:6" x14ac:dyDescent="0.2">
      <c r="B55" s="15" t="s">
        <v>171</v>
      </c>
      <c r="C55" s="13">
        <v>565</v>
      </c>
      <c r="D55" s="14">
        <v>156370</v>
      </c>
      <c r="F55" s="11"/>
    </row>
    <row r="56" spans="2:6" x14ac:dyDescent="0.2">
      <c r="B56" s="15" t="s">
        <v>192</v>
      </c>
      <c r="C56" s="13">
        <v>563</v>
      </c>
      <c r="D56" s="14">
        <v>222218</v>
      </c>
      <c r="F56" s="11"/>
    </row>
    <row r="57" spans="2:6" x14ac:dyDescent="0.2">
      <c r="B57" s="15" t="s">
        <v>124</v>
      </c>
      <c r="C57" s="13">
        <v>552</v>
      </c>
      <c r="D57" s="14">
        <v>157437</v>
      </c>
      <c r="F57" s="11"/>
    </row>
    <row r="58" spans="2:6" x14ac:dyDescent="0.2">
      <c r="B58" s="15" t="s">
        <v>360</v>
      </c>
      <c r="C58" s="13">
        <v>548</v>
      </c>
      <c r="D58" s="14">
        <v>227563</v>
      </c>
      <c r="F58" s="11"/>
    </row>
    <row r="59" spans="2:6" x14ac:dyDescent="0.2">
      <c r="B59" s="15" t="s">
        <v>220</v>
      </c>
      <c r="C59" s="13">
        <v>537</v>
      </c>
      <c r="D59" s="14">
        <v>155740</v>
      </c>
      <c r="F59" s="11"/>
    </row>
    <row r="60" spans="2:6" x14ac:dyDescent="0.2">
      <c r="B60" s="15" t="s">
        <v>241</v>
      </c>
      <c r="C60" s="13">
        <v>536</v>
      </c>
      <c r="D60" s="14">
        <v>155131</v>
      </c>
      <c r="F60" s="11"/>
    </row>
    <row r="61" spans="2:6" x14ac:dyDescent="0.2">
      <c r="B61" s="15" t="s">
        <v>13</v>
      </c>
      <c r="C61" s="13">
        <v>516</v>
      </c>
      <c r="D61" s="14">
        <v>141096</v>
      </c>
      <c r="F61" s="11"/>
    </row>
    <row r="62" spans="2:6" x14ac:dyDescent="0.2">
      <c r="B62" s="15" t="s">
        <v>217</v>
      </c>
      <c r="C62" s="13">
        <v>514</v>
      </c>
      <c r="D62" s="14">
        <v>121285</v>
      </c>
      <c r="F62" s="11"/>
    </row>
    <row r="63" spans="2:6" x14ac:dyDescent="0.2">
      <c r="B63" s="15" t="s">
        <v>113</v>
      </c>
      <c r="C63" s="13">
        <v>498</v>
      </c>
      <c r="D63" s="14">
        <v>128626</v>
      </c>
      <c r="F63" s="11"/>
    </row>
    <row r="64" spans="2:6" x14ac:dyDescent="0.2">
      <c r="B64" s="15" t="s">
        <v>240</v>
      </c>
      <c r="C64" s="13">
        <v>487</v>
      </c>
      <c r="D64" s="14">
        <v>130805</v>
      </c>
      <c r="F64" s="11"/>
    </row>
    <row r="65" spans="2:6" x14ac:dyDescent="0.2">
      <c r="B65" s="15" t="s">
        <v>182</v>
      </c>
      <c r="C65" s="13">
        <v>471</v>
      </c>
      <c r="D65" s="14">
        <v>134815</v>
      </c>
      <c r="F65" s="11"/>
    </row>
    <row r="66" spans="2:6" x14ac:dyDescent="0.2">
      <c r="B66" s="15" t="s">
        <v>17</v>
      </c>
      <c r="C66" s="13">
        <v>468</v>
      </c>
      <c r="D66" s="14">
        <v>121686</v>
      </c>
      <c r="F66" s="11"/>
    </row>
    <row r="67" spans="2:6" x14ac:dyDescent="0.2">
      <c r="B67" s="15" t="s">
        <v>125</v>
      </c>
      <c r="C67" s="13">
        <v>468</v>
      </c>
      <c r="D67" s="14">
        <v>121434</v>
      </c>
      <c r="F67" s="11"/>
    </row>
    <row r="68" spans="2:6" x14ac:dyDescent="0.2">
      <c r="B68" s="15" t="s">
        <v>250</v>
      </c>
      <c r="C68" s="13">
        <v>461</v>
      </c>
      <c r="D68" s="14">
        <v>130630</v>
      </c>
      <c r="F68" s="11"/>
    </row>
    <row r="69" spans="2:6" x14ac:dyDescent="0.2">
      <c r="B69" s="15" t="s">
        <v>61</v>
      </c>
      <c r="C69" s="13">
        <v>458</v>
      </c>
      <c r="D69" s="14">
        <v>149324</v>
      </c>
      <c r="F69" s="11"/>
    </row>
    <row r="70" spans="2:6" x14ac:dyDescent="0.2">
      <c r="B70" s="15" t="s">
        <v>117</v>
      </c>
      <c r="C70" s="13">
        <v>448</v>
      </c>
      <c r="D70" s="14">
        <v>136053</v>
      </c>
      <c r="F70" s="11"/>
    </row>
    <row r="71" spans="2:6" x14ac:dyDescent="0.2">
      <c r="B71" s="15" t="s">
        <v>114</v>
      </c>
      <c r="C71" s="13">
        <v>443</v>
      </c>
      <c r="D71" s="14">
        <v>121794</v>
      </c>
      <c r="F71" s="11"/>
    </row>
    <row r="72" spans="2:6" x14ac:dyDescent="0.2">
      <c r="B72" s="15" t="s">
        <v>205</v>
      </c>
      <c r="C72" s="13">
        <v>431</v>
      </c>
      <c r="D72" s="14">
        <v>136173</v>
      </c>
      <c r="F72" s="11"/>
    </row>
    <row r="73" spans="2:6" x14ac:dyDescent="0.2">
      <c r="B73" s="15" t="s">
        <v>178</v>
      </c>
      <c r="C73" s="13">
        <v>429</v>
      </c>
      <c r="D73" s="14">
        <v>142057</v>
      </c>
      <c r="F73" s="11"/>
    </row>
    <row r="74" spans="2:6" x14ac:dyDescent="0.2">
      <c r="B74" s="15" t="s">
        <v>215</v>
      </c>
      <c r="C74" s="13">
        <v>427</v>
      </c>
      <c r="D74" s="14">
        <v>178168</v>
      </c>
      <c r="F74" s="11"/>
    </row>
    <row r="75" spans="2:6" x14ac:dyDescent="0.2">
      <c r="B75" s="15" t="s">
        <v>122</v>
      </c>
      <c r="C75" s="13">
        <v>416</v>
      </c>
      <c r="D75" s="14">
        <v>140521</v>
      </c>
      <c r="F75" s="11"/>
    </row>
    <row r="76" spans="2:6" x14ac:dyDescent="0.2">
      <c r="B76" s="15" t="s">
        <v>131</v>
      </c>
      <c r="C76" s="13">
        <v>414</v>
      </c>
      <c r="D76" s="14">
        <v>172221</v>
      </c>
      <c r="F76" s="11"/>
    </row>
    <row r="77" spans="2:6" x14ac:dyDescent="0.2">
      <c r="B77" s="15" t="s">
        <v>19</v>
      </c>
      <c r="C77" s="13">
        <v>410</v>
      </c>
      <c r="D77" s="14">
        <v>155190</v>
      </c>
      <c r="F77" s="11"/>
    </row>
    <row r="78" spans="2:6" x14ac:dyDescent="0.2">
      <c r="B78" s="15" t="s">
        <v>176</v>
      </c>
      <c r="C78" s="13">
        <v>409</v>
      </c>
      <c r="D78" s="14">
        <v>121016</v>
      </c>
      <c r="F78" s="11"/>
    </row>
    <row r="79" spans="2:6" x14ac:dyDescent="0.2">
      <c r="B79" s="15" t="s">
        <v>212</v>
      </c>
      <c r="C79" s="13">
        <v>398</v>
      </c>
      <c r="D79" s="14">
        <v>163097</v>
      </c>
      <c r="F79" s="11"/>
    </row>
    <row r="80" spans="2:6" x14ac:dyDescent="0.2">
      <c r="B80" s="15" t="s">
        <v>18</v>
      </c>
      <c r="C80" s="13">
        <v>379</v>
      </c>
      <c r="D80" s="14">
        <v>123643</v>
      </c>
      <c r="F80" s="11"/>
    </row>
    <row r="81" spans="2:6" x14ac:dyDescent="0.2">
      <c r="B81" s="15" t="s">
        <v>64</v>
      </c>
      <c r="C81" s="13">
        <v>369</v>
      </c>
      <c r="D81" s="14">
        <v>158180</v>
      </c>
      <c r="F81" s="11"/>
    </row>
    <row r="82" spans="2:6" x14ac:dyDescent="0.2">
      <c r="B82" s="15" t="s">
        <v>76</v>
      </c>
      <c r="C82" s="13">
        <v>364</v>
      </c>
      <c r="D82" s="14">
        <v>149222</v>
      </c>
      <c r="F82" s="11"/>
    </row>
    <row r="83" spans="2:6" x14ac:dyDescent="0.2">
      <c r="B83" s="15" t="s">
        <v>219</v>
      </c>
      <c r="C83" s="13">
        <v>338</v>
      </c>
      <c r="D83" s="14">
        <v>140172</v>
      </c>
      <c r="F83" s="11"/>
    </row>
    <row r="84" spans="2:6" x14ac:dyDescent="0.2">
      <c r="B84" s="15" t="s">
        <v>361</v>
      </c>
      <c r="C84" s="13">
        <v>337</v>
      </c>
      <c r="D84" s="14">
        <v>78959</v>
      </c>
      <c r="F84" s="11"/>
    </row>
    <row r="85" spans="2:6" x14ac:dyDescent="0.2">
      <c r="B85" s="15" t="s">
        <v>110</v>
      </c>
      <c r="C85" s="13">
        <v>336</v>
      </c>
      <c r="D85" s="14">
        <v>139594</v>
      </c>
      <c r="F85" s="11"/>
    </row>
    <row r="86" spans="2:6" x14ac:dyDescent="0.2">
      <c r="B86" s="15" t="s">
        <v>167</v>
      </c>
      <c r="C86" s="13">
        <v>333</v>
      </c>
      <c r="D86" s="14">
        <v>89586</v>
      </c>
      <c r="F86" s="11"/>
    </row>
    <row r="87" spans="2:6" x14ac:dyDescent="0.2">
      <c r="B87" s="15" t="s">
        <v>63</v>
      </c>
      <c r="C87" s="13">
        <v>331</v>
      </c>
      <c r="D87" s="14">
        <v>138272</v>
      </c>
      <c r="F87" s="11"/>
    </row>
    <row r="88" spans="2:6" x14ac:dyDescent="0.2">
      <c r="B88" s="15" t="s">
        <v>225</v>
      </c>
      <c r="C88" s="13">
        <v>329</v>
      </c>
      <c r="D88" s="14">
        <v>100310</v>
      </c>
      <c r="F88" s="11"/>
    </row>
    <row r="89" spans="2:6" x14ac:dyDescent="0.2">
      <c r="B89" s="15" t="s">
        <v>8</v>
      </c>
      <c r="C89" s="13">
        <v>314</v>
      </c>
      <c r="D89" s="14">
        <v>99757</v>
      </c>
      <c r="F89" s="11"/>
    </row>
    <row r="90" spans="2:6" x14ac:dyDescent="0.2">
      <c r="B90" s="15" t="s">
        <v>200</v>
      </c>
      <c r="C90" s="13">
        <v>307</v>
      </c>
      <c r="D90" s="14">
        <v>127617</v>
      </c>
      <c r="F90" s="11"/>
    </row>
    <row r="91" spans="2:6" x14ac:dyDescent="0.2">
      <c r="B91" s="15" t="s">
        <v>33</v>
      </c>
      <c r="C91" s="13">
        <v>302</v>
      </c>
      <c r="D91" s="14">
        <v>125139</v>
      </c>
      <c r="F91" s="11"/>
    </row>
    <row r="92" spans="2:6" x14ac:dyDescent="0.2">
      <c r="B92" s="15" t="s">
        <v>57</v>
      </c>
      <c r="C92" s="13">
        <v>300</v>
      </c>
      <c r="D92" s="14">
        <v>91045</v>
      </c>
      <c r="F92" s="11"/>
    </row>
    <row r="93" spans="2:6" x14ac:dyDescent="0.2">
      <c r="B93" s="15" t="s">
        <v>78</v>
      </c>
      <c r="C93" s="13">
        <v>299</v>
      </c>
      <c r="D93" s="14">
        <v>125676</v>
      </c>
      <c r="F93" s="11"/>
    </row>
    <row r="94" spans="2:6" x14ac:dyDescent="0.2">
      <c r="B94" s="15" t="s">
        <v>90</v>
      </c>
      <c r="C94" s="13">
        <v>298</v>
      </c>
      <c r="D94" s="14">
        <v>98996</v>
      </c>
      <c r="F94" s="11"/>
    </row>
    <row r="95" spans="2:6" x14ac:dyDescent="0.2">
      <c r="B95" s="15" t="s">
        <v>236</v>
      </c>
      <c r="C95" s="13">
        <v>297</v>
      </c>
      <c r="D95" s="14">
        <v>123900</v>
      </c>
      <c r="F95" s="11"/>
    </row>
    <row r="96" spans="2:6" x14ac:dyDescent="0.2">
      <c r="B96" s="15" t="s">
        <v>104</v>
      </c>
      <c r="C96" s="13">
        <v>288</v>
      </c>
      <c r="D96" s="14">
        <v>118574</v>
      </c>
      <c r="F96" s="11"/>
    </row>
    <row r="97" spans="2:6" x14ac:dyDescent="0.2">
      <c r="B97" s="15" t="s">
        <v>91</v>
      </c>
      <c r="C97" s="13">
        <v>284</v>
      </c>
      <c r="D97" s="14">
        <v>115644</v>
      </c>
      <c r="F97" s="11"/>
    </row>
    <row r="98" spans="2:6" x14ac:dyDescent="0.2">
      <c r="B98" s="15" t="s">
        <v>142</v>
      </c>
      <c r="C98" s="13">
        <v>284</v>
      </c>
      <c r="D98" s="14">
        <v>74788</v>
      </c>
      <c r="F98" s="11"/>
    </row>
    <row r="99" spans="2:6" x14ac:dyDescent="0.2">
      <c r="B99" s="15" t="s">
        <v>145</v>
      </c>
      <c r="C99" s="13">
        <v>280</v>
      </c>
      <c r="D99" s="14">
        <v>71941</v>
      </c>
      <c r="F99" s="11"/>
    </row>
    <row r="100" spans="2:6" x14ac:dyDescent="0.2">
      <c r="B100" s="15" t="s">
        <v>188</v>
      </c>
      <c r="C100" s="13">
        <v>279</v>
      </c>
      <c r="D100" s="14">
        <v>74798</v>
      </c>
      <c r="F100" s="11"/>
    </row>
    <row r="101" spans="2:6" x14ac:dyDescent="0.2">
      <c r="B101" s="15" t="s">
        <v>144</v>
      </c>
      <c r="C101" s="13">
        <v>278</v>
      </c>
      <c r="D101" s="14">
        <v>67657</v>
      </c>
      <c r="F101" s="11"/>
    </row>
    <row r="102" spans="2:6" x14ac:dyDescent="0.2">
      <c r="B102" s="15" t="s">
        <v>141</v>
      </c>
      <c r="C102" s="13">
        <v>274</v>
      </c>
      <c r="D102" s="14">
        <v>79567</v>
      </c>
      <c r="F102" s="11"/>
    </row>
    <row r="103" spans="2:6" x14ac:dyDescent="0.2">
      <c r="B103" s="15" t="s">
        <v>230</v>
      </c>
      <c r="C103" s="13">
        <v>273</v>
      </c>
      <c r="D103" s="14">
        <v>73018</v>
      </c>
      <c r="F103" s="11"/>
    </row>
    <row r="104" spans="2:6" x14ac:dyDescent="0.2">
      <c r="B104" s="15" t="s">
        <v>183</v>
      </c>
      <c r="C104" s="13">
        <v>264</v>
      </c>
      <c r="D104" s="14">
        <v>109858</v>
      </c>
      <c r="F104" s="11"/>
    </row>
    <row r="105" spans="2:6" x14ac:dyDescent="0.2">
      <c r="B105" s="15" t="s">
        <v>249</v>
      </c>
      <c r="C105" s="13">
        <v>260</v>
      </c>
      <c r="D105" s="14">
        <v>86767</v>
      </c>
      <c r="F105" s="11"/>
    </row>
    <row r="106" spans="2:6" x14ac:dyDescent="0.2">
      <c r="B106" s="15" t="s">
        <v>119</v>
      </c>
      <c r="C106" s="13">
        <v>259</v>
      </c>
      <c r="D106" s="14">
        <v>75592</v>
      </c>
      <c r="F106" s="11"/>
    </row>
    <row r="107" spans="2:6" x14ac:dyDescent="0.2">
      <c r="B107" s="15" t="s">
        <v>48</v>
      </c>
      <c r="C107" s="13">
        <v>259</v>
      </c>
      <c r="D107" s="14">
        <v>99834</v>
      </c>
      <c r="F107" s="11"/>
    </row>
    <row r="108" spans="2:6" x14ac:dyDescent="0.2">
      <c r="B108" s="15" t="s">
        <v>148</v>
      </c>
      <c r="C108" s="13">
        <v>252</v>
      </c>
      <c r="D108" s="14">
        <v>75967</v>
      </c>
      <c r="F108" s="11"/>
    </row>
    <row r="109" spans="2:6" x14ac:dyDescent="0.2">
      <c r="B109" s="15" t="s">
        <v>193</v>
      </c>
      <c r="C109" s="13">
        <v>243</v>
      </c>
      <c r="D109" s="14">
        <v>68082</v>
      </c>
      <c r="F109" s="11"/>
    </row>
    <row r="110" spans="2:6" x14ac:dyDescent="0.2">
      <c r="B110" s="15" t="s">
        <v>204</v>
      </c>
      <c r="C110" s="13">
        <v>242</v>
      </c>
      <c r="D110" s="14">
        <v>99946</v>
      </c>
      <c r="F110" s="11"/>
    </row>
    <row r="111" spans="2:6" x14ac:dyDescent="0.2">
      <c r="B111" s="15" t="s">
        <v>31</v>
      </c>
      <c r="C111" s="13">
        <v>240</v>
      </c>
      <c r="D111" s="14">
        <v>97514</v>
      </c>
      <c r="F111" s="11"/>
    </row>
    <row r="112" spans="2:6" x14ac:dyDescent="0.2">
      <c r="B112" s="15" t="s">
        <v>146</v>
      </c>
      <c r="C112" s="13">
        <v>237</v>
      </c>
      <c r="D112" s="14">
        <v>72161</v>
      </c>
      <c r="F112" s="11"/>
    </row>
    <row r="113" spans="2:6" x14ac:dyDescent="0.2">
      <c r="B113" s="15" t="s">
        <v>155</v>
      </c>
      <c r="C113" s="13">
        <v>235</v>
      </c>
      <c r="D113" s="14">
        <v>68991</v>
      </c>
      <c r="F113" s="11"/>
    </row>
    <row r="114" spans="2:6" x14ac:dyDescent="0.2">
      <c r="B114" s="15" t="s">
        <v>169</v>
      </c>
      <c r="C114" s="13">
        <v>233</v>
      </c>
      <c r="D114" s="14">
        <v>88311</v>
      </c>
      <c r="F114" s="11"/>
    </row>
    <row r="115" spans="2:6" x14ac:dyDescent="0.2">
      <c r="B115" s="15" t="s">
        <v>164</v>
      </c>
      <c r="C115" s="13">
        <v>232</v>
      </c>
      <c r="D115" s="14">
        <v>71035</v>
      </c>
      <c r="F115" s="11"/>
    </row>
    <row r="116" spans="2:6" x14ac:dyDescent="0.2">
      <c r="B116" s="15" t="s">
        <v>6</v>
      </c>
      <c r="C116" s="13">
        <v>226</v>
      </c>
      <c r="D116" s="14">
        <v>91691</v>
      </c>
      <c r="F116" s="11"/>
    </row>
    <row r="117" spans="2:6" x14ac:dyDescent="0.2">
      <c r="B117" s="15" t="s">
        <v>88</v>
      </c>
      <c r="C117" s="13">
        <v>217</v>
      </c>
      <c r="D117" s="14">
        <v>87812</v>
      </c>
      <c r="F117" s="11"/>
    </row>
    <row r="118" spans="2:6" x14ac:dyDescent="0.2">
      <c r="B118" s="15" t="s">
        <v>140</v>
      </c>
      <c r="C118" s="13">
        <v>215</v>
      </c>
      <c r="D118" s="14">
        <v>59034</v>
      </c>
      <c r="F118" s="11"/>
    </row>
    <row r="119" spans="2:6" x14ac:dyDescent="0.2">
      <c r="B119" s="15" t="s">
        <v>242</v>
      </c>
      <c r="C119" s="13">
        <v>212</v>
      </c>
      <c r="D119" s="14">
        <v>76390</v>
      </c>
      <c r="F119" s="11"/>
    </row>
    <row r="120" spans="2:6" x14ac:dyDescent="0.2">
      <c r="B120" s="15" t="s">
        <v>99</v>
      </c>
      <c r="C120" s="13">
        <v>212</v>
      </c>
      <c r="D120" s="14">
        <v>70821</v>
      </c>
      <c r="F120" s="11"/>
    </row>
    <row r="121" spans="2:6" x14ac:dyDescent="0.2">
      <c r="B121" s="15" t="s">
        <v>55</v>
      </c>
      <c r="C121" s="13">
        <v>209</v>
      </c>
      <c r="D121" s="14">
        <v>72883</v>
      </c>
      <c r="F121" s="11"/>
    </row>
    <row r="122" spans="2:6" x14ac:dyDescent="0.2">
      <c r="B122" s="15" t="s">
        <v>362</v>
      </c>
      <c r="C122" s="13">
        <v>207</v>
      </c>
      <c r="D122" s="14">
        <v>66365</v>
      </c>
      <c r="F122" s="11"/>
    </row>
    <row r="123" spans="2:6" x14ac:dyDescent="0.2">
      <c r="B123" s="15" t="s">
        <v>68</v>
      </c>
      <c r="C123" s="13">
        <v>206</v>
      </c>
      <c r="D123" s="14">
        <v>57957</v>
      </c>
      <c r="F123" s="11"/>
    </row>
    <row r="124" spans="2:6" x14ac:dyDescent="0.2">
      <c r="B124" s="15" t="s">
        <v>98</v>
      </c>
      <c r="C124" s="13">
        <v>205</v>
      </c>
      <c r="D124" s="14">
        <v>57465</v>
      </c>
      <c r="F124" s="11"/>
    </row>
    <row r="125" spans="2:6" x14ac:dyDescent="0.2">
      <c r="B125" s="15" t="s">
        <v>199</v>
      </c>
      <c r="C125" s="13">
        <v>205</v>
      </c>
      <c r="D125" s="14">
        <v>65582</v>
      </c>
      <c r="F125" s="11"/>
    </row>
    <row r="126" spans="2:6" x14ac:dyDescent="0.2">
      <c r="B126" s="15" t="s">
        <v>111</v>
      </c>
      <c r="C126" s="13">
        <v>201</v>
      </c>
      <c r="D126" s="14">
        <v>65533</v>
      </c>
      <c r="F126" s="11"/>
    </row>
    <row r="127" spans="2:6" x14ac:dyDescent="0.2">
      <c r="B127" s="15" t="s">
        <v>152</v>
      </c>
      <c r="C127" s="13">
        <v>198</v>
      </c>
      <c r="D127" s="14">
        <v>82600</v>
      </c>
      <c r="F127" s="11"/>
    </row>
    <row r="128" spans="2:6" x14ac:dyDescent="0.2">
      <c r="B128" s="15" t="s">
        <v>32</v>
      </c>
      <c r="C128" s="13">
        <v>193</v>
      </c>
      <c r="D128" s="14">
        <v>49376</v>
      </c>
      <c r="F128" s="11"/>
    </row>
    <row r="129" spans="2:6" x14ac:dyDescent="0.2">
      <c r="B129" s="15" t="s">
        <v>5</v>
      </c>
      <c r="C129" s="13">
        <v>190</v>
      </c>
      <c r="D129" s="14">
        <v>52784</v>
      </c>
      <c r="F129" s="11"/>
    </row>
    <row r="130" spans="2:6" x14ac:dyDescent="0.2">
      <c r="B130" s="15" t="s">
        <v>221</v>
      </c>
      <c r="C130" s="13">
        <v>186</v>
      </c>
      <c r="D130" s="14">
        <v>63460</v>
      </c>
      <c r="F130" s="11"/>
    </row>
    <row r="131" spans="2:6" x14ac:dyDescent="0.2">
      <c r="B131" s="15" t="s">
        <v>72</v>
      </c>
      <c r="C131" s="13">
        <v>185</v>
      </c>
      <c r="D131" s="14">
        <v>54674</v>
      </c>
      <c r="F131" s="11"/>
    </row>
    <row r="132" spans="2:6" x14ac:dyDescent="0.2">
      <c r="B132" s="15" t="s">
        <v>227</v>
      </c>
      <c r="C132" s="13">
        <v>184</v>
      </c>
      <c r="D132" s="14">
        <v>65524</v>
      </c>
      <c r="F132" s="11"/>
    </row>
    <row r="133" spans="2:6" x14ac:dyDescent="0.2">
      <c r="B133" s="15" t="s">
        <v>79</v>
      </c>
      <c r="C133" s="13">
        <v>183</v>
      </c>
      <c r="D133" s="14">
        <v>59372</v>
      </c>
      <c r="F133" s="11"/>
    </row>
    <row r="134" spans="2:6" x14ac:dyDescent="0.2">
      <c r="B134" s="15" t="s">
        <v>71</v>
      </c>
      <c r="C134" s="13">
        <v>183</v>
      </c>
      <c r="D134" s="14">
        <v>58640</v>
      </c>
      <c r="F134" s="11"/>
    </row>
    <row r="135" spans="2:6" x14ac:dyDescent="0.2">
      <c r="B135" s="15" t="s">
        <v>105</v>
      </c>
      <c r="C135" s="13">
        <v>183</v>
      </c>
      <c r="D135" s="14">
        <v>75415</v>
      </c>
      <c r="F135" s="11"/>
    </row>
    <row r="136" spans="2:6" x14ac:dyDescent="0.2">
      <c r="B136" s="15" t="s">
        <v>36</v>
      </c>
      <c r="C136" s="13">
        <v>181</v>
      </c>
      <c r="D136" s="14">
        <v>74753</v>
      </c>
      <c r="F136" s="11"/>
    </row>
    <row r="137" spans="2:6" x14ac:dyDescent="0.2">
      <c r="B137" s="15" t="s">
        <v>96</v>
      </c>
      <c r="C137" s="13">
        <v>179</v>
      </c>
      <c r="D137" s="14">
        <v>58378</v>
      </c>
      <c r="F137" s="11"/>
    </row>
    <row r="138" spans="2:6" x14ac:dyDescent="0.2">
      <c r="B138" s="15" t="s">
        <v>9</v>
      </c>
      <c r="C138" s="13">
        <v>178</v>
      </c>
      <c r="D138" s="14">
        <v>60203</v>
      </c>
      <c r="F138" s="11"/>
    </row>
    <row r="139" spans="2:6" x14ac:dyDescent="0.2">
      <c r="B139" s="15" t="s">
        <v>170</v>
      </c>
      <c r="C139" s="13">
        <v>177</v>
      </c>
      <c r="D139" s="14">
        <v>55702</v>
      </c>
      <c r="F139" s="11"/>
    </row>
    <row r="140" spans="2:6" x14ac:dyDescent="0.2">
      <c r="B140" s="15" t="s">
        <v>248</v>
      </c>
      <c r="C140" s="13">
        <v>173</v>
      </c>
      <c r="D140" s="14">
        <v>54096</v>
      </c>
      <c r="F140" s="11"/>
    </row>
    <row r="141" spans="2:6" x14ac:dyDescent="0.2">
      <c r="B141" s="15" t="s">
        <v>143</v>
      </c>
      <c r="C141" s="13">
        <v>168</v>
      </c>
      <c r="D141" s="14">
        <v>59368</v>
      </c>
      <c r="F141" s="11"/>
    </row>
    <row r="142" spans="2:6" x14ac:dyDescent="0.2">
      <c r="B142" s="15" t="s">
        <v>139</v>
      </c>
      <c r="C142" s="13">
        <v>167</v>
      </c>
      <c r="D142" s="14">
        <v>66746</v>
      </c>
      <c r="F142" s="11"/>
    </row>
    <row r="143" spans="2:6" x14ac:dyDescent="0.2">
      <c r="B143" s="15" t="s">
        <v>179</v>
      </c>
      <c r="C143" s="13">
        <v>167</v>
      </c>
      <c r="D143" s="14">
        <v>68971</v>
      </c>
      <c r="F143" s="11"/>
    </row>
    <row r="144" spans="2:6" x14ac:dyDescent="0.2">
      <c r="B144" s="15" t="s">
        <v>136</v>
      </c>
      <c r="C144" s="13">
        <v>166</v>
      </c>
      <c r="D144" s="14">
        <v>54259</v>
      </c>
      <c r="F144" s="11"/>
    </row>
    <row r="145" spans="2:6" x14ac:dyDescent="0.2">
      <c r="B145" s="15" t="s">
        <v>128</v>
      </c>
      <c r="C145" s="13">
        <v>165</v>
      </c>
      <c r="D145" s="14">
        <v>42049</v>
      </c>
      <c r="F145" s="11"/>
    </row>
    <row r="146" spans="2:6" x14ac:dyDescent="0.2">
      <c r="B146" s="15" t="s">
        <v>210</v>
      </c>
      <c r="C146" s="13">
        <v>164</v>
      </c>
      <c r="D146" s="14">
        <v>51160</v>
      </c>
      <c r="F146" s="11"/>
    </row>
    <row r="147" spans="2:6" x14ac:dyDescent="0.2">
      <c r="B147" s="15" t="s">
        <v>229</v>
      </c>
      <c r="C147" s="13">
        <v>164</v>
      </c>
      <c r="D147" s="14">
        <v>50173</v>
      </c>
      <c r="F147" s="11"/>
    </row>
    <row r="148" spans="2:6" x14ac:dyDescent="0.2">
      <c r="B148" s="15" t="s">
        <v>132</v>
      </c>
      <c r="C148" s="13">
        <v>163</v>
      </c>
      <c r="D148" s="14">
        <v>46051</v>
      </c>
      <c r="F148" s="11"/>
    </row>
    <row r="149" spans="2:6" x14ac:dyDescent="0.2">
      <c r="B149" s="15" t="s">
        <v>87</v>
      </c>
      <c r="C149" s="13">
        <v>162</v>
      </c>
      <c r="D149" s="14">
        <v>58454</v>
      </c>
      <c r="F149" s="11"/>
    </row>
    <row r="150" spans="2:6" x14ac:dyDescent="0.2">
      <c r="B150" s="15" t="s">
        <v>102</v>
      </c>
      <c r="C150" s="13">
        <v>162</v>
      </c>
      <c r="D150" s="14">
        <v>67361</v>
      </c>
      <c r="F150" s="11"/>
    </row>
    <row r="151" spans="2:6" x14ac:dyDescent="0.2">
      <c r="B151" s="15" t="s">
        <v>89</v>
      </c>
      <c r="C151" s="13">
        <v>161</v>
      </c>
      <c r="D151" s="14">
        <v>62329</v>
      </c>
      <c r="F151" s="11"/>
    </row>
    <row r="152" spans="2:6" x14ac:dyDescent="0.2">
      <c r="B152" s="15" t="s">
        <v>218</v>
      </c>
      <c r="C152" s="13">
        <v>156</v>
      </c>
      <c r="D152" s="14">
        <v>47033</v>
      </c>
      <c r="F152" s="11"/>
    </row>
    <row r="153" spans="2:6" x14ac:dyDescent="0.2">
      <c r="B153" s="15" t="s">
        <v>100</v>
      </c>
      <c r="C153" s="13">
        <v>151</v>
      </c>
      <c r="D153" s="14">
        <v>37835</v>
      </c>
      <c r="F153" s="11"/>
    </row>
    <row r="154" spans="2:6" x14ac:dyDescent="0.2">
      <c r="B154" s="15" t="s">
        <v>50</v>
      </c>
      <c r="C154" s="13">
        <v>150</v>
      </c>
      <c r="D154" s="14">
        <v>52264</v>
      </c>
      <c r="F154" s="11"/>
    </row>
    <row r="155" spans="2:6" x14ac:dyDescent="0.2">
      <c r="B155" s="15" t="s">
        <v>75</v>
      </c>
      <c r="C155" s="13">
        <v>149</v>
      </c>
      <c r="D155" s="14">
        <v>45338</v>
      </c>
      <c r="F155" s="11"/>
    </row>
    <row r="156" spans="2:6" x14ac:dyDescent="0.2">
      <c r="B156" s="15" t="s">
        <v>147</v>
      </c>
      <c r="C156" s="13">
        <v>148</v>
      </c>
      <c r="D156" s="14">
        <v>38085</v>
      </c>
      <c r="F156" s="11"/>
    </row>
    <row r="157" spans="2:6" x14ac:dyDescent="0.2">
      <c r="B157" s="15" t="s">
        <v>37</v>
      </c>
      <c r="C157" s="13">
        <v>146</v>
      </c>
      <c r="D157" s="14">
        <v>54034</v>
      </c>
      <c r="F157" s="11"/>
    </row>
    <row r="158" spans="2:6" x14ac:dyDescent="0.2">
      <c r="B158" s="15" t="s">
        <v>207</v>
      </c>
      <c r="C158" s="13">
        <v>140</v>
      </c>
      <c r="D158" s="14">
        <v>43640</v>
      </c>
      <c r="F158" s="11"/>
    </row>
    <row r="159" spans="2:6" x14ac:dyDescent="0.2">
      <c r="B159" s="15" t="s">
        <v>120</v>
      </c>
      <c r="C159" s="13">
        <v>139</v>
      </c>
      <c r="D159" s="14">
        <v>45296</v>
      </c>
    </row>
    <row r="160" spans="2:6" x14ac:dyDescent="0.2">
      <c r="B160" s="15" t="s">
        <v>62</v>
      </c>
      <c r="C160" s="13">
        <v>138</v>
      </c>
      <c r="D160" s="14">
        <v>41703</v>
      </c>
    </row>
    <row r="161" spans="2:4" x14ac:dyDescent="0.2">
      <c r="B161" s="15" t="s">
        <v>46</v>
      </c>
      <c r="C161" s="13">
        <v>134</v>
      </c>
      <c r="D161" s="14">
        <v>48910</v>
      </c>
    </row>
    <row r="162" spans="2:4" x14ac:dyDescent="0.2">
      <c r="B162" s="15" t="s">
        <v>154</v>
      </c>
      <c r="C162" s="13">
        <v>131</v>
      </c>
      <c r="D162" s="14">
        <v>53610</v>
      </c>
    </row>
    <row r="163" spans="2:4" x14ac:dyDescent="0.2">
      <c r="B163" s="15" t="s">
        <v>107</v>
      </c>
      <c r="C163" s="13">
        <v>130</v>
      </c>
      <c r="D163" s="14">
        <v>43918</v>
      </c>
    </row>
    <row r="164" spans="2:4" x14ac:dyDescent="0.2">
      <c r="B164" s="15" t="s">
        <v>53</v>
      </c>
      <c r="C164" s="13">
        <v>129</v>
      </c>
      <c r="D164" s="14">
        <v>40084</v>
      </c>
    </row>
    <row r="165" spans="2:4" x14ac:dyDescent="0.2">
      <c r="B165" s="15" t="s">
        <v>166</v>
      </c>
      <c r="C165" s="13">
        <v>128</v>
      </c>
      <c r="D165" s="14">
        <v>45524</v>
      </c>
    </row>
    <row r="166" spans="2:4" x14ac:dyDescent="0.2">
      <c r="B166" s="15" t="s">
        <v>34</v>
      </c>
      <c r="C166" s="13">
        <v>128</v>
      </c>
      <c r="D166" s="14">
        <v>42475</v>
      </c>
    </row>
    <row r="167" spans="2:4" x14ac:dyDescent="0.2">
      <c r="B167" s="15" t="s">
        <v>95</v>
      </c>
      <c r="C167" s="13">
        <v>124</v>
      </c>
      <c r="D167" s="14">
        <v>40201</v>
      </c>
    </row>
    <row r="168" spans="2:4" x14ac:dyDescent="0.2">
      <c r="B168" s="15" t="s">
        <v>363</v>
      </c>
      <c r="C168" s="16">
        <v>117</v>
      </c>
      <c r="D168" s="17">
        <v>36699</v>
      </c>
    </row>
    <row r="169" spans="2:4" x14ac:dyDescent="0.2">
      <c r="B169" s="15" t="s">
        <v>364</v>
      </c>
      <c r="C169" s="16">
        <v>112</v>
      </c>
      <c r="D169" s="17">
        <v>42711</v>
      </c>
    </row>
    <row r="170" spans="2:4" x14ac:dyDescent="0.2">
      <c r="B170" s="15" t="s">
        <v>85</v>
      </c>
      <c r="C170" s="16">
        <v>109</v>
      </c>
      <c r="D170" s="17">
        <v>37060</v>
      </c>
    </row>
    <row r="171" spans="2:4" x14ac:dyDescent="0.2">
      <c r="B171" s="15" t="s">
        <v>161</v>
      </c>
      <c r="C171" s="16">
        <v>108</v>
      </c>
      <c r="D171" s="17">
        <v>44604</v>
      </c>
    </row>
    <row r="172" spans="2:4" x14ac:dyDescent="0.2">
      <c r="B172" s="15" t="s">
        <v>150</v>
      </c>
      <c r="C172" s="16">
        <v>106</v>
      </c>
      <c r="D172" s="17">
        <v>28408</v>
      </c>
    </row>
    <row r="173" spans="2:4" x14ac:dyDescent="0.2">
      <c r="B173" s="15" t="s">
        <v>60</v>
      </c>
      <c r="C173" s="16">
        <v>103</v>
      </c>
      <c r="D173" s="17">
        <v>42457</v>
      </c>
    </row>
    <row r="174" spans="2:4" x14ac:dyDescent="0.2">
      <c r="B174" s="15" t="s">
        <v>180</v>
      </c>
      <c r="C174" s="16">
        <v>102</v>
      </c>
      <c r="D174" s="17">
        <v>37674</v>
      </c>
    </row>
    <row r="175" spans="2:4" x14ac:dyDescent="0.2">
      <c r="B175" s="15" t="s">
        <v>23</v>
      </c>
      <c r="C175" s="16">
        <v>100</v>
      </c>
      <c r="D175" s="17">
        <v>42374</v>
      </c>
    </row>
    <row r="176" spans="2:4" x14ac:dyDescent="0.2">
      <c r="B176" s="15" t="s">
        <v>160</v>
      </c>
      <c r="C176" s="16">
        <v>97</v>
      </c>
      <c r="D176" s="17">
        <v>36271</v>
      </c>
    </row>
    <row r="177" spans="2:4" x14ac:dyDescent="0.2">
      <c r="B177" s="15" t="s">
        <v>52</v>
      </c>
      <c r="C177" s="16">
        <v>96</v>
      </c>
      <c r="D177" s="17">
        <v>28848</v>
      </c>
    </row>
    <row r="178" spans="2:4" x14ac:dyDescent="0.2">
      <c r="B178" s="15" t="s">
        <v>195</v>
      </c>
      <c r="C178" s="16">
        <v>93</v>
      </c>
      <c r="D178" s="17">
        <v>33133</v>
      </c>
    </row>
    <row r="179" spans="2:4" x14ac:dyDescent="0.2">
      <c r="B179" s="15" t="s">
        <v>198</v>
      </c>
      <c r="C179" s="16">
        <v>92</v>
      </c>
      <c r="D179" s="17">
        <v>37996</v>
      </c>
    </row>
    <row r="180" spans="2:4" x14ac:dyDescent="0.2">
      <c r="B180" s="15" t="s">
        <v>228</v>
      </c>
      <c r="C180" s="16">
        <v>91</v>
      </c>
      <c r="D180" s="17">
        <v>36182</v>
      </c>
    </row>
    <row r="181" spans="2:4" x14ac:dyDescent="0.2">
      <c r="B181" s="15" t="s">
        <v>223</v>
      </c>
      <c r="C181" s="16">
        <v>91</v>
      </c>
      <c r="D181" s="17">
        <v>36881</v>
      </c>
    </row>
    <row r="182" spans="2:4" x14ac:dyDescent="0.2">
      <c r="B182" s="15" t="s">
        <v>10</v>
      </c>
      <c r="C182" s="16">
        <v>90</v>
      </c>
      <c r="D182" s="17">
        <v>30574</v>
      </c>
    </row>
    <row r="183" spans="2:4" x14ac:dyDescent="0.2">
      <c r="B183" s="15" t="s">
        <v>83</v>
      </c>
      <c r="C183" s="16">
        <v>89</v>
      </c>
      <c r="D183" s="17">
        <v>33541</v>
      </c>
    </row>
    <row r="184" spans="2:4" x14ac:dyDescent="0.2">
      <c r="B184" s="15" t="s">
        <v>187</v>
      </c>
      <c r="C184" s="16">
        <v>88</v>
      </c>
      <c r="D184" s="17">
        <v>27443</v>
      </c>
    </row>
    <row r="185" spans="2:4" x14ac:dyDescent="0.2">
      <c r="B185" s="15" t="s">
        <v>365</v>
      </c>
      <c r="C185" s="16">
        <v>87</v>
      </c>
      <c r="D185" s="17">
        <v>24924</v>
      </c>
    </row>
    <row r="186" spans="2:4" x14ac:dyDescent="0.2">
      <c r="B186" s="15" t="s">
        <v>224</v>
      </c>
      <c r="C186" s="16">
        <v>86</v>
      </c>
      <c r="D186" s="17">
        <v>36012</v>
      </c>
    </row>
    <row r="187" spans="2:4" x14ac:dyDescent="0.2">
      <c r="B187" s="15" t="s">
        <v>191</v>
      </c>
      <c r="C187" s="16">
        <v>86</v>
      </c>
      <c r="D187" s="17">
        <v>27934</v>
      </c>
    </row>
    <row r="188" spans="2:4" x14ac:dyDescent="0.2">
      <c r="B188" s="15" t="s">
        <v>196</v>
      </c>
      <c r="C188" s="16">
        <v>78</v>
      </c>
      <c r="D188" s="17">
        <v>28213</v>
      </c>
    </row>
    <row r="189" spans="2:4" x14ac:dyDescent="0.2">
      <c r="B189" s="15" t="s">
        <v>366</v>
      </c>
      <c r="C189" s="16">
        <v>78</v>
      </c>
      <c r="D189" s="17">
        <v>25580</v>
      </c>
    </row>
    <row r="190" spans="2:4" x14ac:dyDescent="0.2">
      <c r="B190" s="15" t="s">
        <v>29</v>
      </c>
      <c r="C190" s="16">
        <v>76</v>
      </c>
      <c r="D190" s="17">
        <v>22529</v>
      </c>
    </row>
    <row r="191" spans="2:4" x14ac:dyDescent="0.2">
      <c r="B191" s="15" t="s">
        <v>51</v>
      </c>
      <c r="C191" s="16">
        <v>75</v>
      </c>
      <c r="D191" s="17">
        <v>25410</v>
      </c>
    </row>
    <row r="192" spans="2:4" x14ac:dyDescent="0.2">
      <c r="B192" s="15" t="s">
        <v>173</v>
      </c>
      <c r="C192" s="16">
        <v>75</v>
      </c>
      <c r="D192" s="17">
        <v>30068</v>
      </c>
    </row>
    <row r="193" spans="2:4" x14ac:dyDescent="0.2">
      <c r="B193" s="15" t="s">
        <v>216</v>
      </c>
      <c r="C193" s="16">
        <v>71</v>
      </c>
      <c r="D193" s="17">
        <v>24498</v>
      </c>
    </row>
    <row r="194" spans="2:4" x14ac:dyDescent="0.2">
      <c r="B194" s="15" t="s">
        <v>116</v>
      </c>
      <c r="C194" s="16">
        <v>71</v>
      </c>
      <c r="D194" s="17">
        <v>22645</v>
      </c>
    </row>
    <row r="195" spans="2:4" x14ac:dyDescent="0.2">
      <c r="B195" s="15" t="s">
        <v>175</v>
      </c>
      <c r="C195" s="16">
        <v>70</v>
      </c>
      <c r="D195" s="17">
        <v>17535</v>
      </c>
    </row>
    <row r="196" spans="2:4" x14ac:dyDescent="0.2">
      <c r="B196" s="15" t="s">
        <v>194</v>
      </c>
      <c r="C196" s="16">
        <v>69</v>
      </c>
      <c r="D196" s="17">
        <v>21694</v>
      </c>
    </row>
    <row r="197" spans="2:4" x14ac:dyDescent="0.2">
      <c r="B197" s="15" t="s">
        <v>201</v>
      </c>
      <c r="C197" s="16">
        <v>69</v>
      </c>
      <c r="D197" s="17">
        <v>20417</v>
      </c>
    </row>
    <row r="198" spans="2:4" x14ac:dyDescent="0.2">
      <c r="B198" s="15" t="s">
        <v>137</v>
      </c>
      <c r="C198" s="16">
        <v>66</v>
      </c>
      <c r="D198" s="17">
        <v>24537</v>
      </c>
    </row>
    <row r="199" spans="2:4" x14ac:dyDescent="0.2">
      <c r="B199" s="15" t="s">
        <v>133</v>
      </c>
      <c r="C199" s="16">
        <v>62</v>
      </c>
      <c r="D199" s="17">
        <v>26019</v>
      </c>
    </row>
    <row r="200" spans="2:4" x14ac:dyDescent="0.2">
      <c r="B200" s="15" t="s">
        <v>162</v>
      </c>
      <c r="C200" s="16">
        <v>61</v>
      </c>
      <c r="D200" s="17">
        <v>25193</v>
      </c>
    </row>
    <row r="201" spans="2:4" x14ac:dyDescent="0.2">
      <c r="B201" s="15" t="s">
        <v>12</v>
      </c>
      <c r="C201" s="16">
        <v>60</v>
      </c>
      <c r="D201" s="17">
        <v>24780</v>
      </c>
    </row>
    <row r="202" spans="2:4" x14ac:dyDescent="0.2">
      <c r="B202" s="15" t="s">
        <v>47</v>
      </c>
      <c r="C202" s="16">
        <v>59</v>
      </c>
      <c r="D202" s="17">
        <v>19257</v>
      </c>
    </row>
    <row r="203" spans="2:4" x14ac:dyDescent="0.2">
      <c r="B203" s="15" t="s">
        <v>238</v>
      </c>
      <c r="C203" s="16">
        <v>58</v>
      </c>
      <c r="D203" s="17">
        <v>20532</v>
      </c>
    </row>
    <row r="204" spans="2:4" x14ac:dyDescent="0.2">
      <c r="B204" s="15" t="s">
        <v>153</v>
      </c>
      <c r="C204" s="16">
        <v>58</v>
      </c>
      <c r="D204" s="17">
        <v>23419</v>
      </c>
    </row>
    <row r="205" spans="2:4" x14ac:dyDescent="0.2">
      <c r="B205" s="15" t="s">
        <v>123</v>
      </c>
      <c r="C205" s="16">
        <v>56</v>
      </c>
      <c r="D205" s="17">
        <v>23128</v>
      </c>
    </row>
    <row r="206" spans="2:4" x14ac:dyDescent="0.2">
      <c r="B206" s="15" t="s">
        <v>172</v>
      </c>
      <c r="C206" s="16">
        <v>56</v>
      </c>
      <c r="D206" s="17">
        <v>18879</v>
      </c>
    </row>
    <row r="207" spans="2:4" x14ac:dyDescent="0.2">
      <c r="B207" s="15" t="s">
        <v>94</v>
      </c>
      <c r="C207" s="16">
        <v>56</v>
      </c>
      <c r="D207" s="17">
        <v>22840</v>
      </c>
    </row>
    <row r="208" spans="2:4" x14ac:dyDescent="0.2">
      <c r="B208" s="15" t="s">
        <v>186</v>
      </c>
      <c r="C208" s="16">
        <v>55</v>
      </c>
      <c r="D208" s="17">
        <v>20365</v>
      </c>
    </row>
    <row r="209" spans="2:6" x14ac:dyDescent="0.2">
      <c r="B209" s="15" t="s">
        <v>214</v>
      </c>
      <c r="C209" s="16">
        <v>53</v>
      </c>
      <c r="D209" s="17">
        <v>16073</v>
      </c>
      <c r="F209" s="11"/>
    </row>
    <row r="210" spans="2:6" x14ac:dyDescent="0.2">
      <c r="B210" s="15" t="s">
        <v>20</v>
      </c>
      <c r="C210" s="16">
        <v>53</v>
      </c>
      <c r="D210" s="17">
        <v>17849</v>
      </c>
      <c r="F210" s="11"/>
    </row>
    <row r="211" spans="2:6" x14ac:dyDescent="0.2">
      <c r="B211" s="15" t="s">
        <v>127</v>
      </c>
      <c r="C211" s="16">
        <v>52</v>
      </c>
      <c r="D211" s="17">
        <v>21476</v>
      </c>
      <c r="F211" s="11"/>
    </row>
    <row r="212" spans="2:6" x14ac:dyDescent="0.2">
      <c r="B212" s="15" t="s">
        <v>30</v>
      </c>
      <c r="C212" s="16">
        <v>50</v>
      </c>
      <c r="D212" s="17">
        <v>15868</v>
      </c>
      <c r="F212" s="11"/>
    </row>
    <row r="213" spans="2:6" x14ac:dyDescent="0.2">
      <c r="B213" s="15" t="s">
        <v>81</v>
      </c>
      <c r="C213" s="16">
        <v>50</v>
      </c>
      <c r="D213" s="17">
        <v>20197</v>
      </c>
      <c r="F213" s="11"/>
    </row>
    <row r="214" spans="2:6" x14ac:dyDescent="0.2">
      <c r="B214" s="15" t="s">
        <v>156</v>
      </c>
      <c r="C214" s="16">
        <v>48</v>
      </c>
      <c r="D214" s="17">
        <v>18585</v>
      </c>
      <c r="F214" s="11"/>
    </row>
    <row r="215" spans="2:6" x14ac:dyDescent="0.2">
      <c r="B215" s="15" t="s">
        <v>108</v>
      </c>
      <c r="C215" s="16">
        <v>48</v>
      </c>
      <c r="D215" s="17">
        <v>13063</v>
      </c>
      <c r="F215" s="11"/>
    </row>
    <row r="216" spans="2:6" x14ac:dyDescent="0.2">
      <c r="B216" s="15" t="s">
        <v>39</v>
      </c>
      <c r="C216" s="16">
        <v>47</v>
      </c>
      <c r="D216" s="17">
        <v>19205</v>
      </c>
      <c r="F216" s="11"/>
    </row>
    <row r="217" spans="2:6" x14ac:dyDescent="0.2">
      <c r="B217" s="15" t="s">
        <v>38</v>
      </c>
      <c r="C217" s="16">
        <v>47</v>
      </c>
      <c r="D217" s="17">
        <v>19411</v>
      </c>
      <c r="F217" s="11"/>
    </row>
    <row r="218" spans="2:6" x14ac:dyDescent="0.2">
      <c r="B218" s="15" t="s">
        <v>24</v>
      </c>
      <c r="C218" s="16">
        <v>47</v>
      </c>
      <c r="D218" s="17">
        <v>12075</v>
      </c>
      <c r="F218" s="11"/>
    </row>
    <row r="219" spans="2:6" x14ac:dyDescent="0.2">
      <c r="B219" s="15" t="s">
        <v>168</v>
      </c>
      <c r="C219" s="16">
        <v>46</v>
      </c>
      <c r="D219" s="17">
        <v>15905</v>
      </c>
      <c r="F219" s="11"/>
    </row>
    <row r="220" spans="2:6" x14ac:dyDescent="0.2">
      <c r="B220" s="15" t="s">
        <v>80</v>
      </c>
      <c r="C220" s="16">
        <v>44</v>
      </c>
      <c r="D220" s="17">
        <v>18998</v>
      </c>
      <c r="F220" s="11"/>
    </row>
    <row r="221" spans="2:6" x14ac:dyDescent="0.2">
      <c r="B221" s="15" t="s">
        <v>44</v>
      </c>
      <c r="C221" s="16">
        <v>43</v>
      </c>
      <c r="D221" s="17">
        <v>18585</v>
      </c>
      <c r="F221" s="11"/>
    </row>
    <row r="222" spans="2:6" x14ac:dyDescent="0.2">
      <c r="B222" s="15" t="s">
        <v>189</v>
      </c>
      <c r="C222" s="16">
        <v>43</v>
      </c>
      <c r="D222" s="17">
        <v>17553</v>
      </c>
      <c r="F222" s="11"/>
    </row>
    <row r="223" spans="2:6" x14ac:dyDescent="0.2">
      <c r="B223" s="15" t="s">
        <v>22</v>
      </c>
      <c r="C223" s="16">
        <v>42</v>
      </c>
      <c r="D223" s="17">
        <v>17759</v>
      </c>
      <c r="F223" s="11"/>
    </row>
    <row r="224" spans="2:6" x14ac:dyDescent="0.2">
      <c r="B224" s="15" t="s">
        <v>35</v>
      </c>
      <c r="C224" s="16">
        <v>41</v>
      </c>
      <c r="D224" s="17">
        <v>16727</v>
      </c>
      <c r="F224" s="11"/>
    </row>
    <row r="225" spans="2:6" x14ac:dyDescent="0.2">
      <c r="B225" s="15" t="s">
        <v>208</v>
      </c>
      <c r="C225" s="16">
        <v>40</v>
      </c>
      <c r="D225" s="17">
        <v>10996</v>
      </c>
      <c r="F225" s="11"/>
    </row>
    <row r="226" spans="2:6" x14ac:dyDescent="0.2">
      <c r="B226" s="15" t="s">
        <v>245</v>
      </c>
      <c r="C226" s="16">
        <v>39</v>
      </c>
      <c r="D226" s="17">
        <v>12642</v>
      </c>
      <c r="F226" s="11"/>
    </row>
    <row r="227" spans="2:6" x14ac:dyDescent="0.2">
      <c r="B227" s="18" t="s">
        <v>135</v>
      </c>
      <c r="C227" s="16">
        <v>38</v>
      </c>
      <c r="D227" s="17">
        <v>13964</v>
      </c>
      <c r="F227" s="11"/>
    </row>
    <row r="228" spans="2:6" x14ac:dyDescent="0.2">
      <c r="B228" s="15" t="s">
        <v>138</v>
      </c>
      <c r="C228" s="16">
        <v>37</v>
      </c>
      <c r="D228" s="17">
        <v>12644</v>
      </c>
      <c r="F228" s="11"/>
    </row>
    <row r="229" spans="2:6" x14ac:dyDescent="0.2">
      <c r="B229" s="15" t="s">
        <v>203</v>
      </c>
      <c r="C229" s="16">
        <v>37</v>
      </c>
      <c r="D229" s="17">
        <v>13014</v>
      </c>
      <c r="F229" s="11"/>
    </row>
    <row r="230" spans="2:6" x14ac:dyDescent="0.2">
      <c r="B230" s="15" t="s">
        <v>211</v>
      </c>
      <c r="C230" s="16">
        <v>37</v>
      </c>
      <c r="D230" s="17">
        <v>11939</v>
      </c>
      <c r="F230" s="11"/>
    </row>
    <row r="231" spans="2:6" x14ac:dyDescent="0.2">
      <c r="B231" s="15" t="s">
        <v>56</v>
      </c>
      <c r="C231" s="16">
        <v>36</v>
      </c>
      <c r="D231" s="17">
        <v>13549</v>
      </c>
      <c r="F231" s="11"/>
    </row>
    <row r="232" spans="2:6" x14ac:dyDescent="0.2">
      <c r="B232" s="15" t="s">
        <v>43</v>
      </c>
      <c r="C232" s="16">
        <v>36</v>
      </c>
      <c r="D232" s="17">
        <v>14457</v>
      </c>
      <c r="F232" s="11"/>
    </row>
    <row r="233" spans="2:6" x14ac:dyDescent="0.2">
      <c r="B233" s="15" t="s">
        <v>97</v>
      </c>
      <c r="C233" s="16">
        <v>35</v>
      </c>
      <c r="D233" s="17">
        <v>14455</v>
      </c>
      <c r="F233" s="11"/>
    </row>
    <row r="234" spans="2:6" x14ac:dyDescent="0.2">
      <c r="B234" s="15" t="s">
        <v>16</v>
      </c>
      <c r="C234" s="16">
        <v>35</v>
      </c>
      <c r="D234" s="17">
        <v>14455</v>
      </c>
      <c r="F234" s="11"/>
    </row>
    <row r="235" spans="2:6" x14ac:dyDescent="0.2">
      <c r="B235" s="15" t="s">
        <v>118</v>
      </c>
      <c r="C235" s="16">
        <v>33</v>
      </c>
      <c r="D235" s="17">
        <v>12393</v>
      </c>
      <c r="F235" s="11"/>
    </row>
    <row r="236" spans="2:6" x14ac:dyDescent="0.2">
      <c r="B236" s="15" t="s">
        <v>246</v>
      </c>
      <c r="C236" s="16">
        <v>32</v>
      </c>
      <c r="D236" s="17">
        <v>13216</v>
      </c>
      <c r="F236" s="11"/>
    </row>
    <row r="237" spans="2:6" x14ac:dyDescent="0.2">
      <c r="B237" s="15" t="s">
        <v>244</v>
      </c>
      <c r="C237" s="16">
        <v>29</v>
      </c>
      <c r="D237" s="17">
        <v>11977</v>
      </c>
      <c r="F237" s="11"/>
    </row>
    <row r="238" spans="2:6" x14ac:dyDescent="0.2">
      <c r="B238" s="15" t="s">
        <v>231</v>
      </c>
      <c r="C238" s="16">
        <v>29</v>
      </c>
      <c r="D238" s="17">
        <v>10616</v>
      </c>
      <c r="F238" s="11"/>
    </row>
    <row r="239" spans="2:6" x14ac:dyDescent="0.2">
      <c r="B239" s="15" t="s">
        <v>197</v>
      </c>
      <c r="C239" s="16">
        <v>24</v>
      </c>
      <c r="D239" s="17">
        <v>7315</v>
      </c>
      <c r="F239" s="11"/>
    </row>
    <row r="240" spans="2:6" x14ac:dyDescent="0.2">
      <c r="B240" s="15" t="s">
        <v>367</v>
      </c>
      <c r="C240" s="16">
        <v>24</v>
      </c>
      <c r="D240" s="17">
        <v>8550</v>
      </c>
      <c r="F240" s="11"/>
    </row>
    <row r="241" spans="2:6" x14ac:dyDescent="0.2">
      <c r="B241" s="15" t="s">
        <v>25</v>
      </c>
      <c r="C241" s="16">
        <v>22</v>
      </c>
      <c r="D241" s="17">
        <v>9499</v>
      </c>
      <c r="F241" s="11"/>
    </row>
    <row r="242" spans="2:6" x14ac:dyDescent="0.2">
      <c r="B242" s="15" t="s">
        <v>190</v>
      </c>
      <c r="C242" s="16">
        <v>22</v>
      </c>
      <c r="D242" s="17">
        <v>9086</v>
      </c>
      <c r="F242" s="11"/>
    </row>
    <row r="243" spans="2:6" x14ac:dyDescent="0.2">
      <c r="B243" s="15" t="s">
        <v>103</v>
      </c>
      <c r="C243" s="16">
        <v>22</v>
      </c>
      <c r="D243" s="17">
        <v>6489</v>
      </c>
      <c r="F243" s="11"/>
    </row>
    <row r="244" spans="2:6" x14ac:dyDescent="0.2">
      <c r="B244" s="15" t="s">
        <v>368</v>
      </c>
      <c r="C244" s="16">
        <v>22</v>
      </c>
      <c r="D244" s="17">
        <v>8508</v>
      </c>
      <c r="F244" s="11"/>
    </row>
    <row r="245" spans="2:6" x14ac:dyDescent="0.2">
      <c r="B245" s="15" t="s">
        <v>70</v>
      </c>
      <c r="C245" s="16">
        <v>18</v>
      </c>
      <c r="D245" s="17">
        <v>7847</v>
      </c>
      <c r="F245" s="11"/>
    </row>
    <row r="246" spans="2:6" x14ac:dyDescent="0.2">
      <c r="B246" s="15" t="s">
        <v>45</v>
      </c>
      <c r="C246" s="16">
        <v>18</v>
      </c>
      <c r="D246" s="17">
        <v>7434</v>
      </c>
      <c r="F246" s="11"/>
    </row>
    <row r="247" spans="2:6" x14ac:dyDescent="0.2">
      <c r="B247" s="15" t="s">
        <v>226</v>
      </c>
      <c r="C247" s="16">
        <v>17</v>
      </c>
      <c r="D247" s="17">
        <v>7434</v>
      </c>
      <c r="F247" s="11"/>
    </row>
    <row r="248" spans="2:6" x14ac:dyDescent="0.2">
      <c r="B248" s="15" t="s">
        <v>67</v>
      </c>
      <c r="C248" s="16">
        <v>16</v>
      </c>
      <c r="D248" s="17">
        <v>6608</v>
      </c>
      <c r="F248" s="11"/>
    </row>
    <row r="249" spans="2:6" x14ac:dyDescent="0.2">
      <c r="B249" s="15" t="s">
        <v>82</v>
      </c>
      <c r="C249" s="16">
        <v>15</v>
      </c>
      <c r="D249" s="17">
        <v>6195</v>
      </c>
      <c r="F249" s="11"/>
    </row>
    <row r="250" spans="2:6" x14ac:dyDescent="0.2">
      <c r="B250" s="15" t="s">
        <v>174</v>
      </c>
      <c r="C250" s="16">
        <v>13</v>
      </c>
      <c r="D250" s="17">
        <v>3844</v>
      </c>
      <c r="F250" s="11"/>
    </row>
    <row r="251" spans="2:6" x14ac:dyDescent="0.2">
      <c r="B251" s="15" t="s">
        <v>237</v>
      </c>
      <c r="C251" s="16">
        <v>12</v>
      </c>
      <c r="D251" s="17">
        <v>4956</v>
      </c>
      <c r="F251" s="11"/>
    </row>
    <row r="252" spans="2:6" x14ac:dyDescent="0.2">
      <c r="B252" s="15" t="s">
        <v>93</v>
      </c>
      <c r="C252" s="16">
        <v>12</v>
      </c>
      <c r="D252" s="17">
        <v>4956</v>
      </c>
      <c r="F252" s="11"/>
    </row>
    <row r="253" spans="2:6" x14ac:dyDescent="0.2">
      <c r="B253" s="15" t="s">
        <v>115</v>
      </c>
      <c r="C253" s="16">
        <v>12</v>
      </c>
      <c r="D253" s="17">
        <v>4956</v>
      </c>
      <c r="F253" s="11"/>
    </row>
    <row r="254" spans="2:6" x14ac:dyDescent="0.2">
      <c r="B254" s="15" t="s">
        <v>130</v>
      </c>
      <c r="C254" s="16">
        <v>11</v>
      </c>
      <c r="D254" s="17">
        <v>3018</v>
      </c>
      <c r="F254" s="11"/>
    </row>
    <row r="255" spans="2:6" x14ac:dyDescent="0.2">
      <c r="B255" s="15" t="s">
        <v>101</v>
      </c>
      <c r="C255" s="16">
        <v>9</v>
      </c>
      <c r="D255" s="17">
        <v>2232</v>
      </c>
      <c r="F255" s="11"/>
    </row>
    <row r="256" spans="2:6" x14ac:dyDescent="0.2">
      <c r="B256" s="15" t="s">
        <v>129</v>
      </c>
      <c r="C256" s="16">
        <v>9</v>
      </c>
      <c r="D256" s="17">
        <v>3717</v>
      </c>
      <c r="F256" s="11"/>
    </row>
    <row r="257" spans="2:6" x14ac:dyDescent="0.2">
      <c r="B257" s="15" t="s">
        <v>239</v>
      </c>
      <c r="C257" s="16">
        <v>8</v>
      </c>
      <c r="D257" s="17">
        <v>3304</v>
      </c>
      <c r="F257" s="11"/>
    </row>
    <row r="258" spans="2:6" x14ac:dyDescent="0.2">
      <c r="B258" s="15" t="s">
        <v>21</v>
      </c>
      <c r="C258" s="16">
        <v>7</v>
      </c>
      <c r="D258" s="17">
        <v>2891</v>
      </c>
      <c r="F258" s="11"/>
    </row>
    <row r="259" spans="2:6" x14ac:dyDescent="0.2">
      <c r="B259" s="15" t="s">
        <v>234</v>
      </c>
      <c r="C259" s="16">
        <v>7</v>
      </c>
      <c r="D259" s="17">
        <v>2891</v>
      </c>
      <c r="F259" s="11"/>
    </row>
    <row r="260" spans="2:6" x14ac:dyDescent="0.2">
      <c r="B260" s="15" t="s">
        <v>112</v>
      </c>
      <c r="C260" s="16">
        <v>6</v>
      </c>
      <c r="D260" s="17">
        <v>1860</v>
      </c>
      <c r="F260" s="11"/>
    </row>
    <row r="261" spans="2:6" x14ac:dyDescent="0.2">
      <c r="B261" s="15" t="s">
        <v>149</v>
      </c>
      <c r="C261" s="16">
        <v>5</v>
      </c>
      <c r="D261" s="17">
        <v>2065</v>
      </c>
      <c r="F261" s="11"/>
    </row>
    <row r="262" spans="2:6" x14ac:dyDescent="0.2">
      <c r="B262" s="15" t="s">
        <v>59</v>
      </c>
      <c r="C262" s="16">
        <v>4</v>
      </c>
      <c r="D262" s="17">
        <v>828</v>
      </c>
      <c r="F262" s="11"/>
    </row>
    <row r="263" spans="2:6" x14ac:dyDescent="0.2">
      <c r="B263" s="15" t="s">
        <v>84</v>
      </c>
      <c r="C263" s="16">
        <v>4</v>
      </c>
      <c r="D263" s="17">
        <v>1652</v>
      </c>
      <c r="F263" s="11"/>
    </row>
    <row r="264" spans="2:6" x14ac:dyDescent="0.2">
      <c r="B264" s="15" t="s">
        <v>86</v>
      </c>
      <c r="C264" s="16">
        <v>3</v>
      </c>
      <c r="D264" s="17">
        <v>1652</v>
      </c>
      <c r="F264" s="11"/>
    </row>
    <row r="265" spans="2:6" x14ac:dyDescent="0.2">
      <c r="B265" s="15" t="s">
        <v>109</v>
      </c>
      <c r="C265" s="16">
        <v>3</v>
      </c>
      <c r="D265" s="17">
        <v>1239</v>
      </c>
      <c r="F265" s="11"/>
    </row>
    <row r="266" spans="2:6" ht="15.75" x14ac:dyDescent="0.2">
      <c r="B266" s="19" t="s">
        <v>251</v>
      </c>
      <c r="C266" s="20">
        <f>SUM(C267:C277)</f>
        <v>8711</v>
      </c>
      <c r="D266" s="21">
        <f>SUM(D267:D277)</f>
        <v>2225151</v>
      </c>
      <c r="F266" s="11"/>
    </row>
    <row r="267" spans="2:6" x14ac:dyDescent="0.2">
      <c r="B267" s="22" t="s">
        <v>259</v>
      </c>
      <c r="C267" s="23">
        <v>2135</v>
      </c>
      <c r="D267" s="24">
        <v>518547</v>
      </c>
      <c r="F267" s="11"/>
    </row>
    <row r="268" spans="2:6" x14ac:dyDescent="0.2">
      <c r="B268" s="22" t="s">
        <v>253</v>
      </c>
      <c r="C268" s="23">
        <v>1057</v>
      </c>
      <c r="D268" s="24">
        <v>266779</v>
      </c>
      <c r="F268" s="11"/>
    </row>
    <row r="269" spans="2:6" x14ac:dyDescent="0.2">
      <c r="B269" s="22" t="s">
        <v>254</v>
      </c>
      <c r="C269" s="23">
        <v>846</v>
      </c>
      <c r="D269" s="24">
        <v>233747</v>
      </c>
      <c r="F269" s="11"/>
    </row>
    <row r="270" spans="2:6" x14ac:dyDescent="0.2">
      <c r="B270" s="22" t="s">
        <v>255</v>
      </c>
      <c r="C270" s="23">
        <v>801</v>
      </c>
      <c r="D270" s="24">
        <v>218187</v>
      </c>
      <c r="F270" s="11"/>
    </row>
    <row r="271" spans="2:6" x14ac:dyDescent="0.2">
      <c r="B271" s="22" t="s">
        <v>262</v>
      </c>
      <c r="C271" s="23">
        <v>753</v>
      </c>
      <c r="D271" s="24">
        <v>186183</v>
      </c>
      <c r="F271" s="11"/>
    </row>
    <row r="272" spans="2:6" x14ac:dyDescent="0.2">
      <c r="B272" s="22" t="s">
        <v>256</v>
      </c>
      <c r="C272" s="23">
        <v>616</v>
      </c>
      <c r="D272" s="24">
        <v>169652</v>
      </c>
      <c r="F272" s="11"/>
    </row>
    <row r="273" spans="2:6" x14ac:dyDescent="0.2">
      <c r="B273" s="22" t="s">
        <v>252</v>
      </c>
      <c r="C273" s="23">
        <v>598</v>
      </c>
      <c r="D273" s="24">
        <v>146990</v>
      </c>
      <c r="F273" s="11"/>
    </row>
    <row r="274" spans="2:6" x14ac:dyDescent="0.2">
      <c r="B274" s="22" t="s">
        <v>258</v>
      </c>
      <c r="C274" s="23">
        <v>582</v>
      </c>
      <c r="D274" s="24">
        <v>147143</v>
      </c>
      <c r="F274" s="11"/>
    </row>
    <row r="275" spans="2:6" x14ac:dyDescent="0.2">
      <c r="B275" s="22" t="s">
        <v>261</v>
      </c>
      <c r="C275" s="23">
        <v>523</v>
      </c>
      <c r="D275" s="24">
        <v>135767</v>
      </c>
      <c r="F275" s="11"/>
    </row>
    <row r="276" spans="2:6" x14ac:dyDescent="0.2">
      <c r="B276" s="22" t="s">
        <v>257</v>
      </c>
      <c r="C276" s="23">
        <v>499</v>
      </c>
      <c r="D276" s="24">
        <v>126791</v>
      </c>
      <c r="F276" s="11"/>
    </row>
    <row r="277" spans="2:6" x14ac:dyDescent="0.2">
      <c r="B277" s="22" t="s">
        <v>260</v>
      </c>
      <c r="C277" s="23">
        <v>301</v>
      </c>
      <c r="D277" s="24">
        <v>75365</v>
      </c>
      <c r="F277" s="11"/>
    </row>
    <row r="278" spans="2:6" ht="15.75" x14ac:dyDescent="0.2">
      <c r="B278" s="25" t="s">
        <v>263</v>
      </c>
      <c r="C278" s="26">
        <f>SUM(C279:C296)</f>
        <v>17085</v>
      </c>
      <c r="D278" s="27">
        <f>SUM(D279:D296)</f>
        <v>4120954</v>
      </c>
      <c r="F278" s="11"/>
    </row>
    <row r="279" spans="2:6" x14ac:dyDescent="0.2">
      <c r="B279" s="28" t="s">
        <v>275</v>
      </c>
      <c r="C279" s="29">
        <v>2277</v>
      </c>
      <c r="D279" s="30">
        <v>552433</v>
      </c>
      <c r="F279" s="11"/>
    </row>
    <row r="280" spans="2:6" x14ac:dyDescent="0.2">
      <c r="B280" s="28" t="s">
        <v>272</v>
      </c>
      <c r="C280" s="29">
        <v>1924</v>
      </c>
      <c r="D280" s="30">
        <v>468132</v>
      </c>
      <c r="F280" s="11"/>
    </row>
    <row r="281" spans="2:6" x14ac:dyDescent="0.2">
      <c r="B281" s="28" t="s">
        <v>269</v>
      </c>
      <c r="C281" s="29">
        <v>1883</v>
      </c>
      <c r="D281" s="30">
        <v>460979</v>
      </c>
      <c r="F281" s="11"/>
    </row>
    <row r="282" spans="2:6" x14ac:dyDescent="0.2">
      <c r="B282" s="28" t="s">
        <v>271</v>
      </c>
      <c r="C282" s="29">
        <v>1252</v>
      </c>
      <c r="D282" s="30">
        <v>291635</v>
      </c>
      <c r="F282" s="11"/>
    </row>
    <row r="283" spans="2:6" x14ac:dyDescent="0.2">
      <c r="B283" s="28" t="s">
        <v>274</v>
      </c>
      <c r="C283" s="29">
        <v>1204</v>
      </c>
      <c r="D283" s="30">
        <v>284265</v>
      </c>
      <c r="F283" s="11"/>
    </row>
    <row r="284" spans="2:6" x14ac:dyDescent="0.2">
      <c r="B284" s="28" t="s">
        <v>266</v>
      </c>
      <c r="C284" s="29">
        <v>1118</v>
      </c>
      <c r="D284" s="30">
        <v>263186</v>
      </c>
      <c r="F284" s="11"/>
    </row>
    <row r="285" spans="2:6" x14ac:dyDescent="0.2">
      <c r="B285" s="28" t="s">
        <v>270</v>
      </c>
      <c r="C285" s="29">
        <v>1064</v>
      </c>
      <c r="D285" s="30">
        <v>252671</v>
      </c>
      <c r="F285" s="11"/>
    </row>
    <row r="286" spans="2:6" x14ac:dyDescent="0.2">
      <c r="B286" s="28" t="s">
        <v>268</v>
      </c>
      <c r="C286" s="29">
        <v>994</v>
      </c>
      <c r="D286" s="30">
        <v>241092</v>
      </c>
      <c r="F286" s="11"/>
    </row>
    <row r="287" spans="2:6" x14ac:dyDescent="0.2">
      <c r="B287" s="28" t="s">
        <v>265</v>
      </c>
      <c r="C287" s="29">
        <v>922</v>
      </c>
      <c r="D287" s="30">
        <v>220735</v>
      </c>
      <c r="F287" s="11"/>
    </row>
    <row r="288" spans="2:6" x14ac:dyDescent="0.2">
      <c r="B288" s="28" t="s">
        <v>273</v>
      </c>
      <c r="C288" s="29">
        <v>784</v>
      </c>
      <c r="D288" s="30">
        <v>183981</v>
      </c>
      <c r="F288" s="11"/>
    </row>
    <row r="289" spans="2:6" x14ac:dyDescent="0.2">
      <c r="B289" s="28" t="s">
        <v>278</v>
      </c>
      <c r="C289" s="29">
        <v>605</v>
      </c>
      <c r="D289" s="30">
        <v>146892</v>
      </c>
      <c r="F289" s="11"/>
    </row>
    <row r="290" spans="2:6" x14ac:dyDescent="0.2">
      <c r="B290" s="28" t="s">
        <v>264</v>
      </c>
      <c r="C290" s="29">
        <v>583</v>
      </c>
      <c r="D290" s="30">
        <v>139284</v>
      </c>
      <c r="F290" s="11"/>
    </row>
    <row r="291" spans="2:6" x14ac:dyDescent="0.2">
      <c r="B291" s="28" t="s">
        <v>281</v>
      </c>
      <c r="C291" s="29">
        <v>561</v>
      </c>
      <c r="D291" s="30">
        <v>140512</v>
      </c>
      <c r="F291" s="11"/>
    </row>
    <row r="292" spans="2:6" x14ac:dyDescent="0.2">
      <c r="B292" s="28" t="s">
        <v>267</v>
      </c>
      <c r="C292" s="29">
        <v>534</v>
      </c>
      <c r="D292" s="30">
        <v>126636</v>
      </c>
      <c r="F292" s="11"/>
    </row>
    <row r="293" spans="2:6" x14ac:dyDescent="0.2">
      <c r="B293" s="28" t="s">
        <v>280</v>
      </c>
      <c r="C293" s="29">
        <v>465</v>
      </c>
      <c r="D293" s="30">
        <v>113961</v>
      </c>
      <c r="F293" s="11"/>
    </row>
    <row r="294" spans="2:6" x14ac:dyDescent="0.2">
      <c r="B294" s="28" t="s">
        <v>277</v>
      </c>
      <c r="C294" s="29">
        <v>419</v>
      </c>
      <c r="D294" s="30">
        <v>107374</v>
      </c>
      <c r="F294" s="11"/>
    </row>
    <row r="295" spans="2:6" x14ac:dyDescent="0.2">
      <c r="B295" s="28" t="s">
        <v>279</v>
      </c>
      <c r="C295" s="29">
        <v>307</v>
      </c>
      <c r="D295" s="30">
        <v>74814</v>
      </c>
      <c r="F295" s="11"/>
    </row>
    <row r="296" spans="2:6" ht="15.75" thickBot="1" x14ac:dyDescent="0.25">
      <c r="B296" s="28" t="s">
        <v>276</v>
      </c>
      <c r="C296" s="29">
        <v>189</v>
      </c>
      <c r="D296" s="30">
        <v>52372</v>
      </c>
      <c r="F296" s="11"/>
    </row>
    <row r="297" spans="2:6" ht="16.5" thickBot="1" x14ac:dyDescent="0.25">
      <c r="B297" s="31" t="s">
        <v>282</v>
      </c>
      <c r="C297" s="32">
        <f>SUM(C298:C301)</f>
        <v>6280</v>
      </c>
      <c r="D297" s="33">
        <f>SUM(D298:D301)</f>
        <v>1514839</v>
      </c>
      <c r="F297" s="11"/>
    </row>
    <row r="298" spans="2:6" x14ac:dyDescent="0.2">
      <c r="B298" s="15" t="s">
        <v>284</v>
      </c>
      <c r="C298" s="34">
        <v>1945</v>
      </c>
      <c r="D298" s="35">
        <v>469737</v>
      </c>
      <c r="F298" s="11"/>
    </row>
    <row r="299" spans="2:6" x14ac:dyDescent="0.2">
      <c r="B299" s="15" t="s">
        <v>285</v>
      </c>
      <c r="C299" s="34">
        <v>1743</v>
      </c>
      <c r="D299" s="35">
        <v>427663</v>
      </c>
      <c r="F299" s="11"/>
    </row>
    <row r="300" spans="2:6" x14ac:dyDescent="0.2">
      <c r="B300" s="15" t="s">
        <v>283</v>
      </c>
      <c r="C300" s="34">
        <v>1622</v>
      </c>
      <c r="D300" s="35">
        <v>378919</v>
      </c>
      <c r="F300" s="11"/>
    </row>
    <row r="301" spans="2:6" ht="15.75" thickBot="1" x14ac:dyDescent="0.25">
      <c r="B301" s="15" t="s">
        <v>286</v>
      </c>
      <c r="C301" s="34">
        <v>970</v>
      </c>
      <c r="D301" s="35">
        <v>238520</v>
      </c>
      <c r="F301" s="11"/>
    </row>
    <row r="302" spans="2:6" ht="16.5" thickBot="1" x14ac:dyDescent="0.25">
      <c r="B302" s="36" t="s">
        <v>287</v>
      </c>
      <c r="C302" s="37">
        <f>SUM(C303:C320)</f>
        <v>4378</v>
      </c>
      <c r="D302" s="38">
        <f>SUM(D303:D320)</f>
        <v>1105702</v>
      </c>
      <c r="F302" s="11"/>
    </row>
    <row r="303" spans="2:6" x14ac:dyDescent="0.2">
      <c r="B303" s="39" t="s">
        <v>297</v>
      </c>
      <c r="C303" s="40">
        <v>579</v>
      </c>
      <c r="D303" s="41">
        <v>132086</v>
      </c>
      <c r="F303" s="11"/>
    </row>
    <row r="304" spans="2:6" x14ac:dyDescent="0.2">
      <c r="B304" s="39" t="s">
        <v>300</v>
      </c>
      <c r="C304" s="40">
        <v>531</v>
      </c>
      <c r="D304" s="41">
        <v>150670</v>
      </c>
      <c r="F304" s="11"/>
    </row>
    <row r="305" spans="2:6" x14ac:dyDescent="0.2">
      <c r="B305" s="39" t="s">
        <v>301</v>
      </c>
      <c r="C305" s="40">
        <v>417</v>
      </c>
      <c r="D305" s="41">
        <v>115949</v>
      </c>
      <c r="F305" s="11"/>
    </row>
    <row r="306" spans="2:6" x14ac:dyDescent="0.2">
      <c r="B306" s="39" t="s">
        <v>299</v>
      </c>
      <c r="C306" s="40">
        <v>335</v>
      </c>
      <c r="D306" s="41">
        <v>93766</v>
      </c>
      <c r="F306" s="11"/>
    </row>
    <row r="307" spans="2:6" x14ac:dyDescent="0.2">
      <c r="B307" s="39" t="s">
        <v>293</v>
      </c>
      <c r="C307" s="40">
        <v>331</v>
      </c>
      <c r="D307" s="41">
        <v>78998</v>
      </c>
      <c r="F307" s="11"/>
    </row>
    <row r="308" spans="2:6" x14ac:dyDescent="0.2">
      <c r="B308" s="39" t="s">
        <v>290</v>
      </c>
      <c r="C308" s="40">
        <v>281</v>
      </c>
      <c r="D308" s="41">
        <v>66627</v>
      </c>
      <c r="F308" s="11"/>
    </row>
    <row r="309" spans="2:6" x14ac:dyDescent="0.2">
      <c r="B309" s="39" t="s">
        <v>294</v>
      </c>
      <c r="C309" s="40">
        <v>271</v>
      </c>
      <c r="D309" s="41">
        <v>67179</v>
      </c>
      <c r="F309" s="11"/>
    </row>
    <row r="310" spans="2:6" x14ac:dyDescent="0.2">
      <c r="B310" s="39" t="s">
        <v>298</v>
      </c>
      <c r="C310" s="40">
        <v>270</v>
      </c>
      <c r="D310" s="41">
        <v>63650</v>
      </c>
      <c r="F310" s="11"/>
    </row>
    <row r="311" spans="2:6" x14ac:dyDescent="0.2">
      <c r="B311" s="39" t="s">
        <v>305</v>
      </c>
      <c r="C311" s="40">
        <v>256</v>
      </c>
      <c r="D311" s="41">
        <v>68992</v>
      </c>
      <c r="F311" s="11"/>
    </row>
    <row r="312" spans="2:6" x14ac:dyDescent="0.2">
      <c r="B312" s="39" t="s">
        <v>296</v>
      </c>
      <c r="C312" s="40">
        <v>256</v>
      </c>
      <c r="D312" s="41">
        <v>58910</v>
      </c>
      <c r="F312" s="11"/>
    </row>
    <row r="313" spans="2:6" x14ac:dyDescent="0.2">
      <c r="B313" s="39" t="s">
        <v>304</v>
      </c>
      <c r="C313" s="40">
        <v>218</v>
      </c>
      <c r="D313" s="41">
        <v>52768</v>
      </c>
      <c r="F313" s="11"/>
    </row>
    <row r="314" spans="2:6" x14ac:dyDescent="0.2">
      <c r="B314" s="39" t="s">
        <v>295</v>
      </c>
      <c r="C314" s="40">
        <v>159</v>
      </c>
      <c r="D314" s="41">
        <v>35009</v>
      </c>
      <c r="F314" s="11"/>
    </row>
    <row r="315" spans="2:6" x14ac:dyDescent="0.2">
      <c r="B315" s="39" t="s">
        <v>289</v>
      </c>
      <c r="C315" s="40">
        <v>130</v>
      </c>
      <c r="D315" s="41">
        <v>32827</v>
      </c>
      <c r="F315" s="11"/>
    </row>
    <row r="316" spans="2:6" x14ac:dyDescent="0.2">
      <c r="B316" s="39" t="s">
        <v>291</v>
      </c>
      <c r="C316" s="40">
        <v>114</v>
      </c>
      <c r="D316" s="41">
        <v>30964</v>
      </c>
      <c r="F316" s="11"/>
    </row>
    <row r="317" spans="2:6" x14ac:dyDescent="0.2">
      <c r="B317" s="39" t="s">
        <v>303</v>
      </c>
      <c r="C317" s="40">
        <v>93</v>
      </c>
      <c r="D317" s="41">
        <v>22085</v>
      </c>
      <c r="F317" s="11"/>
    </row>
    <row r="318" spans="2:6" x14ac:dyDescent="0.2">
      <c r="B318" s="39" t="s">
        <v>292</v>
      </c>
      <c r="C318" s="40">
        <v>83</v>
      </c>
      <c r="D318" s="41">
        <v>22360</v>
      </c>
      <c r="F318" s="11"/>
    </row>
    <row r="319" spans="2:6" x14ac:dyDescent="0.2">
      <c r="B319" s="39" t="s">
        <v>302</v>
      </c>
      <c r="C319" s="40">
        <v>52</v>
      </c>
      <c r="D319" s="41">
        <v>12448</v>
      </c>
      <c r="F319" s="11"/>
    </row>
    <row r="320" spans="2:6" ht="15.75" thickBot="1" x14ac:dyDescent="0.25">
      <c r="B320" s="39" t="s">
        <v>288</v>
      </c>
      <c r="C320" s="40">
        <v>2</v>
      </c>
      <c r="D320" s="41">
        <v>414</v>
      </c>
      <c r="F320" s="11"/>
    </row>
    <row r="321" spans="2:6" ht="16.5" thickBot="1" x14ac:dyDescent="0.25">
      <c r="B321" s="42" t="s">
        <v>306</v>
      </c>
      <c r="C321" s="43">
        <f>SUM(C322:C344)</f>
        <v>9026</v>
      </c>
      <c r="D321" s="44">
        <f>SUM(D322:D344)</f>
        <v>2245889</v>
      </c>
      <c r="F321" s="11"/>
    </row>
    <row r="322" spans="2:6" x14ac:dyDescent="0.2">
      <c r="B322" s="45" t="s">
        <v>308</v>
      </c>
      <c r="C322" s="46">
        <v>935</v>
      </c>
      <c r="D322" s="47">
        <v>226288</v>
      </c>
      <c r="F322" s="11"/>
    </row>
    <row r="323" spans="2:6" x14ac:dyDescent="0.2">
      <c r="B323" s="45" t="s">
        <v>317</v>
      </c>
      <c r="C323" s="46">
        <v>917</v>
      </c>
      <c r="D323" s="47">
        <v>241990</v>
      </c>
      <c r="F323" s="11"/>
    </row>
    <row r="324" spans="2:6" x14ac:dyDescent="0.2">
      <c r="B324" s="45" t="s">
        <v>321</v>
      </c>
      <c r="C324" s="46">
        <v>790</v>
      </c>
      <c r="D324" s="47">
        <v>212364</v>
      </c>
      <c r="F324" s="11"/>
    </row>
    <row r="325" spans="2:6" x14ac:dyDescent="0.2">
      <c r="B325" s="45" t="s">
        <v>316</v>
      </c>
      <c r="C325" s="46">
        <v>682</v>
      </c>
      <c r="D325" s="47">
        <v>166553</v>
      </c>
      <c r="F325" s="11"/>
    </row>
    <row r="326" spans="2:6" x14ac:dyDescent="0.2">
      <c r="B326" s="45" t="s">
        <v>322</v>
      </c>
      <c r="C326" s="46">
        <v>590</v>
      </c>
      <c r="D326" s="47">
        <v>154219</v>
      </c>
      <c r="F326" s="11"/>
    </row>
    <row r="327" spans="2:6" x14ac:dyDescent="0.2">
      <c r="B327" s="45" t="s">
        <v>369</v>
      </c>
      <c r="C327" s="46">
        <v>544</v>
      </c>
      <c r="D327" s="47">
        <v>144539</v>
      </c>
      <c r="F327" s="11"/>
    </row>
    <row r="328" spans="2:6" x14ac:dyDescent="0.2">
      <c r="B328" s="45" t="s">
        <v>307</v>
      </c>
      <c r="C328" s="46">
        <v>532</v>
      </c>
      <c r="D328" s="47">
        <v>128533</v>
      </c>
      <c r="F328" s="11"/>
    </row>
    <row r="329" spans="2:6" x14ac:dyDescent="0.2">
      <c r="B329" s="45" t="s">
        <v>370</v>
      </c>
      <c r="C329" s="46">
        <v>426</v>
      </c>
      <c r="D329" s="47">
        <v>98083</v>
      </c>
      <c r="F329" s="11"/>
    </row>
    <row r="330" spans="2:6" x14ac:dyDescent="0.2">
      <c r="B330" s="45" t="s">
        <v>311</v>
      </c>
      <c r="C330" s="46">
        <v>411</v>
      </c>
      <c r="D330" s="47">
        <v>99987</v>
      </c>
      <c r="F330" s="11"/>
    </row>
    <row r="331" spans="2:6" x14ac:dyDescent="0.2">
      <c r="B331" s="45" t="s">
        <v>315</v>
      </c>
      <c r="C331" s="46">
        <v>399</v>
      </c>
      <c r="D331" s="47">
        <v>94992</v>
      </c>
      <c r="F331" s="11"/>
    </row>
    <row r="332" spans="2:6" x14ac:dyDescent="0.2">
      <c r="B332" s="45" t="s">
        <v>313</v>
      </c>
      <c r="C332" s="46">
        <v>348</v>
      </c>
      <c r="D332" s="47">
        <v>86083</v>
      </c>
      <c r="F332" s="11"/>
    </row>
    <row r="333" spans="2:6" x14ac:dyDescent="0.2">
      <c r="B333" s="45" t="s">
        <v>320</v>
      </c>
      <c r="C333" s="46">
        <v>345</v>
      </c>
      <c r="D333" s="47">
        <v>90540</v>
      </c>
      <c r="F333" s="11"/>
    </row>
    <row r="334" spans="2:6" x14ac:dyDescent="0.2">
      <c r="B334" s="45" t="s">
        <v>314</v>
      </c>
      <c r="C334" s="46">
        <v>342</v>
      </c>
      <c r="D334" s="47">
        <v>81010</v>
      </c>
      <c r="F334" s="11"/>
    </row>
    <row r="335" spans="2:6" x14ac:dyDescent="0.2">
      <c r="B335" s="45" t="s">
        <v>310</v>
      </c>
      <c r="C335" s="46">
        <v>274</v>
      </c>
      <c r="D335" s="47">
        <v>64035</v>
      </c>
      <c r="F335" s="11"/>
    </row>
    <row r="336" spans="2:6" x14ac:dyDescent="0.2">
      <c r="B336" s="45" t="s">
        <v>371</v>
      </c>
      <c r="C336" s="46">
        <v>271</v>
      </c>
      <c r="D336" s="47">
        <v>62294</v>
      </c>
      <c r="F336" s="11"/>
    </row>
    <row r="337" spans="2:6" x14ac:dyDescent="0.2">
      <c r="B337" s="45" t="s">
        <v>319</v>
      </c>
      <c r="C337" s="46">
        <v>252</v>
      </c>
      <c r="D337" s="47">
        <v>59061</v>
      </c>
      <c r="F337" s="11"/>
    </row>
    <row r="338" spans="2:6" x14ac:dyDescent="0.2">
      <c r="B338" s="45" t="s">
        <v>312</v>
      </c>
      <c r="C338" s="46">
        <v>197</v>
      </c>
      <c r="D338" s="47">
        <v>45783</v>
      </c>
      <c r="F338" s="11"/>
    </row>
    <row r="339" spans="2:6" x14ac:dyDescent="0.2">
      <c r="B339" s="45" t="s">
        <v>309</v>
      </c>
      <c r="C339" s="46">
        <v>163</v>
      </c>
      <c r="D339" s="47">
        <v>40615</v>
      </c>
      <c r="F339" s="11"/>
    </row>
    <row r="340" spans="2:6" x14ac:dyDescent="0.2">
      <c r="B340" s="45" t="s">
        <v>318</v>
      </c>
      <c r="C340" s="46">
        <v>158</v>
      </c>
      <c r="D340" s="47">
        <v>35535</v>
      </c>
      <c r="F340" s="11"/>
    </row>
    <row r="341" spans="2:6" x14ac:dyDescent="0.2">
      <c r="B341" s="45" t="s">
        <v>372</v>
      </c>
      <c r="C341" s="46">
        <v>155</v>
      </c>
      <c r="D341" s="47">
        <v>43821</v>
      </c>
      <c r="F341" s="11"/>
    </row>
    <row r="342" spans="2:6" x14ac:dyDescent="0.2">
      <c r="B342" s="45" t="s">
        <v>373</v>
      </c>
      <c r="C342" s="46">
        <v>137</v>
      </c>
      <c r="D342" s="47">
        <v>31688</v>
      </c>
      <c r="F342" s="11"/>
    </row>
    <row r="343" spans="2:6" x14ac:dyDescent="0.2">
      <c r="B343" s="45" t="s">
        <v>374</v>
      </c>
      <c r="C343" s="46">
        <v>93</v>
      </c>
      <c r="D343" s="47">
        <v>21219</v>
      </c>
      <c r="F343" s="11"/>
    </row>
    <row r="344" spans="2:6" ht="15.75" thickBot="1" x14ac:dyDescent="0.25">
      <c r="B344" s="45" t="s">
        <v>375</v>
      </c>
      <c r="C344" s="46">
        <v>65</v>
      </c>
      <c r="D344" s="47">
        <v>16657</v>
      </c>
      <c r="F344" s="11"/>
    </row>
    <row r="345" spans="2:6" ht="16.5" thickBot="1" x14ac:dyDescent="0.25">
      <c r="B345" s="48" t="s">
        <v>323</v>
      </c>
      <c r="C345" s="49">
        <f>SUM(C346:C365)</f>
        <v>19500</v>
      </c>
      <c r="D345" s="50">
        <f>SUM(D346:D365)</f>
        <v>4907351</v>
      </c>
      <c r="F345" s="11"/>
    </row>
    <row r="346" spans="2:6" x14ac:dyDescent="0.2">
      <c r="B346" s="51" t="s">
        <v>343</v>
      </c>
      <c r="C346" s="52">
        <v>2828</v>
      </c>
      <c r="D346" s="53">
        <v>685819</v>
      </c>
      <c r="F346" s="11"/>
    </row>
    <row r="347" spans="2:6" x14ac:dyDescent="0.2">
      <c r="B347" s="51" t="s">
        <v>325</v>
      </c>
      <c r="C347" s="52">
        <v>2201</v>
      </c>
      <c r="D347" s="53">
        <v>578736</v>
      </c>
      <c r="F347" s="11"/>
    </row>
    <row r="348" spans="2:6" x14ac:dyDescent="0.2">
      <c r="B348" s="51" t="s">
        <v>329</v>
      </c>
      <c r="C348" s="52">
        <v>2181</v>
      </c>
      <c r="D348" s="53">
        <v>531899</v>
      </c>
      <c r="F348" s="11"/>
    </row>
    <row r="349" spans="2:6" x14ac:dyDescent="0.2">
      <c r="B349" s="51" t="s">
        <v>339</v>
      </c>
      <c r="C349" s="52">
        <v>1695</v>
      </c>
      <c r="D349" s="53">
        <v>417409</v>
      </c>
      <c r="F349" s="11"/>
    </row>
    <row r="350" spans="2:6" x14ac:dyDescent="0.2">
      <c r="B350" s="51" t="s">
        <v>342</v>
      </c>
      <c r="C350" s="52">
        <v>1433</v>
      </c>
      <c r="D350" s="53">
        <v>340060</v>
      </c>
      <c r="F350" s="11"/>
    </row>
    <row r="351" spans="2:6" x14ac:dyDescent="0.2">
      <c r="B351" s="51" t="s">
        <v>341</v>
      </c>
      <c r="C351" s="52">
        <v>1198</v>
      </c>
      <c r="D351" s="53">
        <v>295053</v>
      </c>
      <c r="F351" s="11"/>
    </row>
    <row r="352" spans="2:6" x14ac:dyDescent="0.2">
      <c r="B352" s="51" t="s">
        <v>328</v>
      </c>
      <c r="C352" s="52">
        <v>1126</v>
      </c>
      <c r="D352" s="53">
        <v>272002</v>
      </c>
      <c r="F352" s="11"/>
    </row>
    <row r="353" spans="2:6" x14ac:dyDescent="0.2">
      <c r="B353" s="51" t="s">
        <v>327</v>
      </c>
      <c r="C353" s="52">
        <v>941</v>
      </c>
      <c r="D353" s="53">
        <v>233734</v>
      </c>
      <c r="F353" s="11"/>
    </row>
    <row r="354" spans="2:6" x14ac:dyDescent="0.2">
      <c r="B354" s="51" t="s">
        <v>324</v>
      </c>
      <c r="C354" s="52">
        <v>927</v>
      </c>
      <c r="D354" s="53">
        <v>249072</v>
      </c>
      <c r="F354" s="11"/>
    </row>
    <row r="355" spans="2:6" x14ac:dyDescent="0.2">
      <c r="B355" s="51" t="s">
        <v>338</v>
      </c>
      <c r="C355" s="52">
        <v>855</v>
      </c>
      <c r="D355" s="53">
        <v>212623</v>
      </c>
      <c r="F355" s="11"/>
    </row>
    <row r="356" spans="2:6" x14ac:dyDescent="0.2">
      <c r="B356" s="51" t="s">
        <v>333</v>
      </c>
      <c r="C356" s="52">
        <v>846</v>
      </c>
      <c r="D356" s="53">
        <v>223706</v>
      </c>
      <c r="F356" s="11"/>
    </row>
    <row r="357" spans="2:6" x14ac:dyDescent="0.2">
      <c r="B357" s="51" t="s">
        <v>326</v>
      </c>
      <c r="C357" s="52">
        <v>591</v>
      </c>
      <c r="D357" s="53">
        <v>149840</v>
      </c>
      <c r="F357" s="11"/>
    </row>
    <row r="358" spans="2:6" x14ac:dyDescent="0.2">
      <c r="B358" s="51" t="s">
        <v>332</v>
      </c>
      <c r="C358" s="52">
        <v>559</v>
      </c>
      <c r="D358" s="53">
        <v>149460</v>
      </c>
      <c r="F358" s="11"/>
    </row>
    <row r="359" spans="2:6" x14ac:dyDescent="0.2">
      <c r="B359" s="51" t="s">
        <v>331</v>
      </c>
      <c r="C359" s="52">
        <v>545</v>
      </c>
      <c r="D359" s="53">
        <v>158130</v>
      </c>
      <c r="F359" s="11"/>
    </row>
    <row r="360" spans="2:6" x14ac:dyDescent="0.2">
      <c r="B360" s="51" t="s">
        <v>337</v>
      </c>
      <c r="C360" s="52">
        <v>459</v>
      </c>
      <c r="D360" s="53">
        <v>115446</v>
      </c>
      <c r="F360" s="11"/>
    </row>
    <row r="361" spans="2:6" x14ac:dyDescent="0.2">
      <c r="B361" s="51" t="s">
        <v>330</v>
      </c>
      <c r="C361" s="52">
        <v>447</v>
      </c>
      <c r="D361" s="53">
        <v>123161</v>
      </c>
      <c r="F361" s="11"/>
    </row>
    <row r="362" spans="2:6" x14ac:dyDescent="0.2">
      <c r="B362" s="51" t="s">
        <v>336</v>
      </c>
      <c r="C362" s="52">
        <v>322</v>
      </c>
      <c r="D362" s="53">
        <v>81205</v>
      </c>
      <c r="F362" s="11"/>
    </row>
    <row r="363" spans="2:6" x14ac:dyDescent="0.2">
      <c r="B363" s="51" t="s">
        <v>340</v>
      </c>
      <c r="C363" s="52">
        <v>212</v>
      </c>
      <c r="D363" s="53">
        <v>55477</v>
      </c>
      <c r="F363" s="11"/>
    </row>
    <row r="364" spans="2:6" x14ac:dyDescent="0.2">
      <c r="B364" s="51" t="s">
        <v>335</v>
      </c>
      <c r="C364" s="52">
        <v>73</v>
      </c>
      <c r="D364" s="53">
        <v>18813</v>
      </c>
      <c r="F364" s="11"/>
    </row>
    <row r="365" spans="2:6" ht="15.75" thickBot="1" x14ac:dyDescent="0.25">
      <c r="B365" s="51" t="s">
        <v>334</v>
      </c>
      <c r="C365" s="52">
        <v>61</v>
      </c>
      <c r="D365" s="53">
        <v>15706</v>
      </c>
      <c r="F365" s="11"/>
    </row>
    <row r="366" spans="2:6" ht="16.5" thickBot="1" x14ac:dyDescent="0.25">
      <c r="B366" s="54" t="s">
        <v>344</v>
      </c>
      <c r="C366" s="55">
        <f>SUM(C367:C368)</f>
        <v>530</v>
      </c>
      <c r="D366" s="56">
        <f>SUM(D367:D368)</f>
        <v>140698</v>
      </c>
      <c r="F366" s="11"/>
    </row>
    <row r="367" spans="2:6" x14ac:dyDescent="0.2">
      <c r="B367" s="57" t="s">
        <v>346</v>
      </c>
      <c r="C367" s="58">
        <v>392</v>
      </c>
      <c r="D367" s="59">
        <v>105111</v>
      </c>
      <c r="F367" s="11"/>
    </row>
    <row r="368" spans="2:6" ht="15.75" thickBot="1" x14ac:dyDescent="0.25">
      <c r="B368" s="57" t="s">
        <v>345</v>
      </c>
      <c r="C368" s="58">
        <v>138</v>
      </c>
      <c r="D368" s="59">
        <v>35587</v>
      </c>
      <c r="F368" s="11"/>
    </row>
    <row r="369" spans="2:6" ht="16.5" thickBot="1" x14ac:dyDescent="0.25">
      <c r="B369" s="60" t="s">
        <v>347</v>
      </c>
      <c r="C369" s="61">
        <v>130880</v>
      </c>
      <c r="D369" s="62">
        <v>31216522</v>
      </c>
      <c r="E369" s="11"/>
      <c r="F369" s="11"/>
    </row>
    <row r="370" spans="2:6" ht="15.75" thickBot="1" x14ac:dyDescent="0.25">
      <c r="F370" s="11"/>
    </row>
    <row r="371" spans="2:6" ht="16.5" thickBot="1" x14ac:dyDescent="0.25">
      <c r="B371" s="65" t="s">
        <v>357</v>
      </c>
      <c r="C371" s="66">
        <f>SUM(C8,C266,C278,C297,C302,C321,C345,C366,C369)</f>
        <v>322675</v>
      </c>
      <c r="D371" s="67">
        <f>SUM(D8,D266,D278,D297,D302,D321,D345,D366,D369)</f>
        <v>83755811</v>
      </c>
      <c r="F371" s="11"/>
    </row>
    <row r="372" spans="2:6" x14ac:dyDescent="0.2">
      <c r="B372" s="68"/>
      <c r="C372" s="69"/>
      <c r="D372" s="70"/>
      <c r="F372" s="11"/>
    </row>
    <row r="373" spans="2:6" x14ac:dyDescent="0.2">
      <c r="B373" s="71" t="s">
        <v>348</v>
      </c>
      <c r="C373" s="71"/>
      <c r="D373" s="71"/>
      <c r="F373" s="11"/>
    </row>
    <row r="374" spans="2:6" x14ac:dyDescent="0.2">
      <c r="B374" s="71" t="s">
        <v>349</v>
      </c>
      <c r="C374" s="71"/>
      <c r="D374" s="71"/>
      <c r="F374" s="11"/>
    </row>
    <row r="375" spans="2:6" x14ac:dyDescent="0.2">
      <c r="B375" s="71" t="s">
        <v>350</v>
      </c>
      <c r="C375" s="71"/>
      <c r="D375" s="71"/>
      <c r="F375" s="11"/>
    </row>
    <row r="376" spans="2:6" x14ac:dyDescent="0.2">
      <c r="B376" s="71" t="s">
        <v>351</v>
      </c>
      <c r="C376" s="71"/>
      <c r="D376" s="71"/>
      <c r="F376" s="11"/>
    </row>
    <row r="377" spans="2:6" ht="25.5" x14ac:dyDescent="0.2">
      <c r="B377" s="71" t="s">
        <v>352</v>
      </c>
      <c r="C377" s="71"/>
      <c r="D377" s="71"/>
      <c r="F377" s="11"/>
    </row>
    <row r="378" spans="2:6" x14ac:dyDescent="0.2">
      <c r="B378" s="71" t="s">
        <v>353</v>
      </c>
      <c r="C378" s="71"/>
      <c r="D378" s="71"/>
      <c r="F378" s="11"/>
    </row>
    <row r="379" spans="2:6" x14ac:dyDescent="0.2">
      <c r="B379" s="72" t="s">
        <v>354</v>
      </c>
      <c r="C379" s="73"/>
      <c r="D379" s="74"/>
      <c r="F379" s="11"/>
    </row>
    <row r="380" spans="2:6" x14ac:dyDescent="0.2">
      <c r="B380" s="71" t="s">
        <v>355</v>
      </c>
      <c r="C380" s="75"/>
      <c r="D380" s="75"/>
      <c r="F380" s="11"/>
    </row>
    <row r="381" spans="2:6" x14ac:dyDescent="0.2">
      <c r="F381" s="11"/>
    </row>
    <row r="382" spans="2:6" x14ac:dyDescent="0.2">
      <c r="B382" s="76"/>
      <c r="C382" s="76"/>
      <c r="D382" s="76"/>
      <c r="F382" s="11"/>
    </row>
    <row r="383" spans="2:6" x14ac:dyDescent="0.2">
      <c r="B383" s="76"/>
      <c r="C383" s="76"/>
      <c r="D383" s="76"/>
      <c r="F383" s="11"/>
    </row>
    <row r="384" spans="2:6" x14ac:dyDescent="0.2">
      <c r="B384" s="76"/>
      <c r="C384" s="76"/>
      <c r="D384" s="76"/>
      <c r="F384" s="11"/>
    </row>
    <row r="385" spans="2:6" x14ac:dyDescent="0.2">
      <c r="B385" s="76"/>
      <c r="C385" s="76"/>
      <c r="D385" s="76"/>
      <c r="F385" s="11"/>
    </row>
    <row r="386" spans="2:6" x14ac:dyDescent="0.2">
      <c r="F386" s="11"/>
    </row>
    <row r="387" spans="2:6" x14ac:dyDescent="0.2">
      <c r="F387" s="11"/>
    </row>
    <row r="388" spans="2:6" x14ac:dyDescent="0.2">
      <c r="F388" s="11"/>
    </row>
    <row r="389" spans="2:6" x14ac:dyDescent="0.2">
      <c r="F389" s="11"/>
    </row>
    <row r="390" spans="2:6" x14ac:dyDescent="0.2">
      <c r="F390" s="11"/>
    </row>
    <row r="391" spans="2:6" x14ac:dyDescent="0.2">
      <c r="F391" s="11"/>
    </row>
    <row r="392" spans="2:6" x14ac:dyDescent="0.2">
      <c r="F392" s="11"/>
    </row>
    <row r="393" spans="2:6" x14ac:dyDescent="0.2">
      <c r="F393" s="11"/>
    </row>
    <row r="394" spans="2:6" x14ac:dyDescent="0.2">
      <c r="F394" s="11"/>
    </row>
    <row r="395" spans="2:6" x14ac:dyDescent="0.2">
      <c r="F395" s="11"/>
    </row>
    <row r="396" spans="2:6" x14ac:dyDescent="0.2">
      <c r="F396" s="11"/>
    </row>
    <row r="397" spans="2:6" x14ac:dyDescent="0.2">
      <c r="F397" s="11"/>
    </row>
    <row r="398" spans="2:6" x14ac:dyDescent="0.2">
      <c r="F398" s="11"/>
    </row>
    <row r="399" spans="2:6" x14ac:dyDescent="0.2">
      <c r="F399" s="11"/>
    </row>
    <row r="400" spans="2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  <row r="408" spans="6:6" x14ac:dyDescent="0.2">
      <c r="F408" s="11"/>
    </row>
    <row r="409" spans="6:6" x14ac:dyDescent="0.2">
      <c r="F409" s="11"/>
    </row>
    <row r="410" spans="6:6" x14ac:dyDescent="0.2">
      <c r="F410" s="11"/>
    </row>
    <row r="411" spans="6:6" x14ac:dyDescent="0.2">
      <c r="F411" s="11"/>
    </row>
    <row r="412" spans="6:6" x14ac:dyDescent="0.2">
      <c r="F412" s="11"/>
    </row>
    <row r="413" spans="6:6" x14ac:dyDescent="0.2">
      <c r="F413" s="11"/>
    </row>
    <row r="414" spans="6:6" x14ac:dyDescent="0.2">
      <c r="F414" s="11"/>
    </row>
    <row r="415" spans="6:6" x14ac:dyDescent="0.2">
      <c r="F415" s="11"/>
    </row>
    <row r="416" spans="6:6" x14ac:dyDescent="0.2">
      <c r="F416" s="11"/>
    </row>
    <row r="417" spans="6:6" x14ac:dyDescent="0.2">
      <c r="F417" s="11"/>
    </row>
    <row r="418" spans="6:6" x14ac:dyDescent="0.2">
      <c r="F418" s="11"/>
    </row>
    <row r="419" spans="6:6" x14ac:dyDescent="0.2">
      <c r="F419" s="11"/>
    </row>
    <row r="420" spans="6:6" x14ac:dyDescent="0.2">
      <c r="F420" s="11"/>
    </row>
    <row r="421" spans="6:6" x14ac:dyDescent="0.2">
      <c r="F421" s="11"/>
    </row>
    <row r="422" spans="6:6" x14ac:dyDescent="0.2">
      <c r="F422" s="11"/>
    </row>
    <row r="423" spans="6:6" x14ac:dyDescent="0.2">
      <c r="F423" s="11"/>
    </row>
    <row r="424" spans="6:6" x14ac:dyDescent="0.2">
      <c r="F424" s="11"/>
    </row>
    <row r="425" spans="6:6" x14ac:dyDescent="0.2">
      <c r="F425" s="11"/>
    </row>
    <row r="426" spans="6:6" x14ac:dyDescent="0.2">
      <c r="F426" s="11"/>
    </row>
    <row r="427" spans="6:6" x14ac:dyDescent="0.2">
      <c r="F427" s="11"/>
    </row>
    <row r="428" spans="6:6" x14ac:dyDescent="0.2">
      <c r="F428" s="11"/>
    </row>
    <row r="429" spans="6:6" x14ac:dyDescent="0.2">
      <c r="F429" s="11"/>
    </row>
    <row r="430" spans="6:6" x14ac:dyDescent="0.2">
      <c r="F430" s="11"/>
    </row>
    <row r="431" spans="6:6" x14ac:dyDescent="0.2">
      <c r="F431" s="11"/>
    </row>
    <row r="432" spans="6:6" x14ac:dyDescent="0.2">
      <c r="F432" s="11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  <row r="442" spans="6:6" x14ac:dyDescent="0.2">
      <c r="F442" s="11"/>
    </row>
    <row r="443" spans="6:6" x14ac:dyDescent="0.2">
      <c r="F443" s="11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4" manualBreakCount="4">
    <brk id="276" max="4" man="1"/>
    <brk id="287" max="4" man="1"/>
    <brk id="359" max="4" man="1"/>
    <brk id="37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- DEC 2020</vt:lpstr>
      <vt:lpstr>'OCT - DEC 2020'!Print_Area</vt:lpstr>
      <vt:lpstr>'OCT - DEC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2021-04-13T04:40:03Z</dcterms:created>
  <dcterms:modified xsi:type="dcterms:W3CDTF">2021-04-13T04:40:39Z</dcterms:modified>
</cp:coreProperties>
</file>