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D62A17E-599A-464B-8AE2-3CB2018576E8}" xr6:coauthVersionLast="47" xr6:coauthVersionMax="47" xr10:uidLastSave="{00000000-0000-0000-0000-000000000000}"/>
  <bookViews>
    <workbookView xWindow="-108" yWindow="-108" windowWidth="23256" windowHeight="12456" xr2:uid="{87EAD272-A968-4308-9A43-4DB8BE5295CB}"/>
  </bookViews>
  <sheets>
    <sheet name="PAP 2023-24" sheetId="1" r:id="rId1"/>
  </sheets>
  <definedNames>
    <definedName name="_xlnm._FilterDatabase" localSheetId="0" hidden="1">'PAP 2023-24'!$A$3:$H$44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 l="1"/>
  <c r="A37" i="1" s="1"/>
  <c r="A38" i="1" s="1"/>
  <c r="A39" i="1" s="1"/>
  <c r="A40" i="1" s="1"/>
  <c r="A41" i="1" s="1"/>
  <c r="A42" i="1" s="1"/>
  <c r="A43" i="1" s="1"/>
  <c r="A44" i="1"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alcChain>
</file>

<file path=xl/sharedStrings.xml><?xml version="1.0" encoding="utf-8"?>
<sst xmlns="http://schemas.openxmlformats.org/spreadsheetml/2006/main" count="275" uniqueCount="158">
  <si>
    <t>Forward Procurement Activity Plan - FY 2023-24</t>
  </si>
  <si>
    <t xml:space="preserve">Department Name: Department of Government Services </t>
  </si>
  <si>
    <t>No.</t>
  </si>
  <si>
    <t>Procurement name</t>
  </si>
  <si>
    <t>The opportunity 
including list and description
 of goods and services
(with estimated quantities if known)</t>
  </si>
  <si>
    <t>Special requirements</t>
  </si>
  <si>
    <t>Estimated contract duration</t>
  </si>
  <si>
    <t>Estimated invitation to supply release date</t>
  </si>
  <si>
    <t xml:space="preserve">Market approach (ITS/RFQ/RFT/EOI/
SPC, open/selective)  </t>
  </si>
  <si>
    <t>International Agreement
 Covered procurement?
Yes/No</t>
  </si>
  <si>
    <t>Instructions</t>
  </si>
  <si>
    <t>The planned or a published procurement activity name</t>
  </si>
  <si>
    <r>
      <t>· Outline (sell) the opportunity</t>
    </r>
    <r>
      <rPr>
        <sz val="11"/>
        <rFont val="Arial"/>
        <family val="2"/>
        <charset val="2"/>
      </rPr>
      <t xml:space="preserve">
</t>
    </r>
    <r>
      <rPr>
        <sz val="11"/>
        <rFont val="Symbol"/>
        <family val="1"/>
        <charset val="2"/>
      </rPr>
      <t xml:space="preserve">· </t>
    </r>
    <r>
      <rPr>
        <sz val="11"/>
        <rFont val="Calibri"/>
        <family val="2"/>
        <charset val="2"/>
        <scheme val="minor"/>
      </rPr>
      <t>List and describe the goods and services required, with estimated quantities (if known)</t>
    </r>
    <r>
      <rPr>
        <sz val="11"/>
        <rFont val="Arial"/>
        <family val="2"/>
        <charset val="2"/>
      </rPr>
      <t xml:space="preserve">
</t>
    </r>
    <r>
      <rPr>
        <sz val="11"/>
        <rFont val="Calibri"/>
        <family val="2"/>
        <scheme val="minor"/>
      </rPr>
      <t>· Included SPC procurements and purchases from SPCs</t>
    </r>
  </si>
  <si>
    <r>
      <rPr>
        <sz val="11"/>
        <rFont val="Calibri"/>
        <family val="2"/>
        <scheme val="minor"/>
      </rPr>
      <t>· Describe any special requirements as part of this procurement e.g. technical requirements, operational requirements, etc.</t>
    </r>
  </si>
  <si>
    <t>Estimated duration of contact
 (including options for extensions)</t>
  </si>
  <si>
    <t>Estimated quarter you will approach the market</t>
  </si>
  <si>
    <t>Will you purchase through a SPC or will it be an off-panel market approach via an ITS/RFQ/RFT/EOI/</t>
  </si>
  <si>
    <r>
      <t xml:space="preserve">International agreements apply for 'covered entities' where the procurement's estimated value exceeds the relevant thresholds. For informaiton refer to:
</t>
    </r>
    <r>
      <rPr>
        <sz val="9"/>
        <rFont val="Arial"/>
        <family val="2"/>
      </rPr>
      <t>https://buyingfor.vic.gov.au/guide-government-procurement-under-international-agreements</t>
    </r>
  </si>
  <si>
    <t>No</t>
  </si>
  <si>
    <t>N/A</t>
  </si>
  <si>
    <t>Security Services contract for VAC</t>
  </si>
  <si>
    <t xml:space="preserve">Security services at VAC include static guarding, patrolling, alarm responses, site security system monitoring, reception …etc </t>
  </si>
  <si>
    <t>3+1+1 years</t>
  </si>
  <si>
    <t>ITS-SPC-Selective</t>
  </si>
  <si>
    <t>Archival Management System Support</t>
  </si>
  <si>
    <t>Monthly operational support for Archival Management System for Digital Archive</t>
  </si>
  <si>
    <t>Q 1 FY23-24</t>
  </si>
  <si>
    <t>ITS-Non SPC-Selective</t>
  </si>
  <si>
    <t>Digital Archive System Software support</t>
  </si>
  <si>
    <t>Monthly operational support for Digital Archive system software</t>
  </si>
  <si>
    <t>Ordering System Support</t>
  </si>
  <si>
    <t>Monthly operational support for the ordering system in in Digital Archive</t>
  </si>
  <si>
    <t xml:space="preserve">6 months </t>
  </si>
  <si>
    <t>Q 3 FY23-24</t>
  </si>
  <si>
    <t xml:space="preserve">Community Satisfaction Survey </t>
  </si>
  <si>
    <t>Procurement of market research services for the state wide Community Satisfaction Survey held annually on behalf of local governments</t>
  </si>
  <si>
    <t xml:space="preserve">DGS Internal Audit </t>
  </si>
  <si>
    <t>3 years</t>
  </si>
  <si>
    <t>Q 2 FY23-24</t>
  </si>
  <si>
    <t>2 + 1 + 1 Years</t>
  </si>
  <si>
    <t>Atlassian products &amp; support</t>
  </si>
  <si>
    <t>Reseller that can provide Atlassian products along with support hours.</t>
  </si>
  <si>
    <t>Yes</t>
  </si>
  <si>
    <t>Automated testing tool</t>
  </si>
  <si>
    <t xml:space="preserve">A tool that enables broad, parallelised, fast, integrated automated testing across web and mobile app. </t>
  </si>
  <si>
    <t>Penetration testing panel</t>
  </si>
  <si>
    <t>Current penetration testing panel contracts expire at 30th June 2024. Penetration panel arrangements support project needs by allowing faster, flexible market engagement as opposed to individual procurements.</t>
  </si>
  <si>
    <t>The panel is a virtual mechanism to associate individual contracts with specialist suppliers</t>
  </si>
  <si>
    <t>Chatbot replacement</t>
  </si>
  <si>
    <t>A chatbot that will replace the current virtual assistant</t>
  </si>
  <si>
    <t>4 years</t>
  </si>
  <si>
    <t>Identify Verification (IDV)</t>
  </si>
  <si>
    <t>Online identity verification</t>
  </si>
  <si>
    <t>Cyber Safety Market Research</t>
  </si>
  <si>
    <t xml:space="preserve">Cyber Safe Communities is a brand-new area of the Victorian Government dedicated to educating and supporting all Victorians against the impact of cybercrime. Part of this work is to establish a ‘clear and trusted voice’ to advise the community on cyber risk and prevention strategies. 
To do this we need to understand as much as we can about the attitudes, behaviour, understanding and habits of the public in relation to cybercrime. How well are various community cohorts able to protect themselves, and what are the best ways to connect with them to have maximum impact? We need a comprehensive evidence base to avoid operating on assumptions, to create the right kind of connections, and measure the effectiveness of our efforts. 
</t>
  </si>
  <si>
    <t>New capability build (subjective, see comments) - WoVG API Platform - New Capability: Managed File Transfer</t>
  </si>
  <si>
    <t xml:space="preserve">We need to enable a new capability on the platform - Managed File Transfers.  </t>
  </si>
  <si>
    <t xml:space="preserve">3 + 3 + 3 years </t>
  </si>
  <si>
    <t>Telecommunications technical advice</t>
  </si>
  <si>
    <t>Telecommunications research and advice including on specific trends, technologies, industry developments</t>
  </si>
  <si>
    <t>Specialised telecommunications infrastructure and industry knowledge</t>
  </si>
  <si>
    <t>2 + 1+1 years</t>
  </si>
  <si>
    <t>Telecommunications marketing and communications strategies</t>
  </si>
  <si>
    <t>2 years</t>
  </si>
  <si>
    <t>Telecommunications program benefits and evaluation</t>
  </si>
  <si>
    <t>Benefits and evaluation monitoring and reporting across telecommunications programs</t>
  </si>
  <si>
    <t>1 year</t>
  </si>
  <si>
    <t>New capability build - WoVG API Platform - New Capability: Managed File Transfer</t>
  </si>
  <si>
    <t xml:space="preserve">Enable a new capability on the platform - Managed File Transfers.  </t>
  </si>
  <si>
    <t>Architecture Blueprint – WOVG Reference Architecture</t>
  </si>
  <si>
    <t>TBC</t>
  </si>
  <si>
    <t xml:space="preserve">Meeting room 3rd party support contract </t>
  </si>
  <si>
    <t xml:space="preserve">Providing vendor support to DPC/DGS's fleet of meeting room technology in the areas of:
- L2 and L3 Support 
- Faulty equipment warranty and repairs 
- Firmware and Software upgrades as required be manufacturer
- Regular onsite maintenance 
- Ticket tracking
- Incident reporting 
- Equipment monitoring </t>
  </si>
  <si>
    <t xml:space="preserve">3 years </t>
  </si>
  <si>
    <t>End user computing refresh</t>
  </si>
  <si>
    <t xml:space="preserve">1500 laptops to replace existing laptops used by DPC and DGS(Ex-DPC) staff </t>
  </si>
  <si>
    <t>3-4 years</t>
  </si>
  <si>
    <t xml:space="preserve">Mobile services management uplift </t>
  </si>
  <si>
    <t>Implimentation of 3rd party managed services 
-Managed L2 and L3 support services for mobile services
-Telstra bill management
-End point protection (Wandera)
-Device procurement and staging</t>
  </si>
  <si>
    <t xml:space="preserve">Leverage VTS pricing with Telstra partner </t>
  </si>
  <si>
    <t>WoVG Integrated Library Management System</t>
  </si>
  <si>
    <t>Library Management System
Discovery Layer
Reference Enquiry System
Digital Asset Management System
Electronic Resource Management system</t>
  </si>
  <si>
    <t>Software as a service - Cloud service
Technical Support
Modules related to described goods and services
Integrated with OpenAthens Authentication</t>
  </si>
  <si>
    <t>7 years</t>
  </si>
  <si>
    <t>Australian Standards platform and distribution</t>
  </si>
  <si>
    <t>Access to Australian Standards platform for search and retrieval</t>
  </si>
  <si>
    <t>Software as a service - Cloud service
Technical Support
Integrated with OpenAthens Authentication</t>
  </si>
  <si>
    <t>Relocation Services Tender</t>
  </si>
  <si>
    <t>Centralised Accommodation Management (CAM) consultant engagement</t>
  </si>
  <si>
    <t>The skills and capacity to undertake a project of this nature are not available within the DGS.  DGS seeks to engage professional services with relevant experience in providing advice on whole of government finances and preparing reports. The engagement will be managed by the Corporate and Commercial team in the Shared Service Provider.</t>
  </si>
  <si>
    <t>1 Year</t>
  </si>
  <si>
    <t xml:space="preserve">Develop an Architecture blueprint for DGS that is aligned to the WOVG model, and supports the delviery of WOVG platforms and solutions. </t>
  </si>
  <si>
    <t xml:space="preserve">1 + 1 year </t>
  </si>
  <si>
    <t xml:space="preserve">3 +3+3 Years </t>
  </si>
  <si>
    <t xml:space="preserve">1 year </t>
  </si>
  <si>
    <t>yes</t>
  </si>
  <si>
    <t xml:space="preserve">The AMS is the primary system used by PROV staff for managing and describing the records and related entities with which it deals. The AMS is PROV's ‘source of truth’ about the permanent records in custody and the entities related to those records. The information maintained in the AMS is used to facilitate management of and access to the collection, and is therefore accessible to a wide range of authorised users (both people and software systems).
PROV uses Collective Access, which is an open source application used in museums and archives. 
This system is used to manage the collection and contains descriptive metadata about entities in the collection, as well as information on the access conditions for records. The AMS is only accessible to authorised PROV staff. The system has a number of integrations with other systems and is used as the source of truth for information about the collection, including the access conditions of records. 
Data is added to the system via three methods: directly entered via the UI; imported via CSV (for physical records), or via the API interface (for digital records). 
Search functionality within the system, and via the API interface are supported by the Elastic Search cluster connected to the AMS and/ or SQL Search2 engine.  
Data is also indexed from the AMS into Closed Solr to support search, browse and ordering functions via the PROV website.
</t>
  </si>
  <si>
    <t xml:space="preserve">The Digital Archive System (DAS) is an implementation of the DSpace repository software. PROV runs two instances of DSpace: an ingest repository for processing digital accessions (ingests) of VEOs into the digital archive, and a digital archive repository for managing and facilitating access to VEOs once they have been accessioned. A VEO is accessioned once it has been successfully stored in the permanent storage allocation attached to the DAS repository.  The supplier will support the ongoing business operations and maintenance of the software under a defined Service Level Agreement (SLA) for the agreed contract period </t>
  </si>
  <si>
    <t>PROV’s ordering system (Request and Pay) is based on customised OpenCart open source software and enables users to place ‘copy orders’ of records. The copy service is a fee-for-service that enables people to obtain their own hard copy or digitised copy of a physical record.</t>
  </si>
  <si>
    <t xml:space="preserve">ITS - SPC- Selective </t>
  </si>
  <si>
    <t xml:space="preserve">2+1+1 Years </t>
  </si>
  <si>
    <t>Q 4 FY23-24</t>
  </si>
  <si>
    <t xml:space="preserve">EOI - non SPC - Selective 
follow by 
ITS - non SPC - Selective </t>
  </si>
  <si>
    <t xml:space="preserve">ITS - non SPC - Selective </t>
  </si>
  <si>
    <t xml:space="preserve">ITS - SPC (eServices) - Selective </t>
  </si>
  <si>
    <t>Fees costing for the Partnership (Fees) Regulations</t>
  </si>
  <si>
    <t>Costing of fees for the new Partnership (Fees) Regulations, which are to be remade in June 2024.</t>
  </si>
  <si>
    <t>Technical expertise in relation to fees costing is likely to be a requirement.</t>
  </si>
  <si>
    <t>3 months</t>
  </si>
  <si>
    <t xml:space="preserve">Co-operatives National Law Regulatory Impact Statement </t>
  </si>
  <si>
    <t>Prepare a Regulatory Impact Statement (RIS) for the Co-operatives National Law (Victoria) Local Regulations 2014, which sunset on 18 February 2024.</t>
  </si>
  <si>
    <t>Technical expertise in relation to regulatory impact assessment is likely to be a key requirement.</t>
  </si>
  <si>
    <t>Sale of Land (Infringements) Regulations 2014</t>
  </si>
  <si>
    <t>Prepare a regulatory impact statement (RIS) for the remake of the Sale of Land (Infringements) Regulations 2014, which expire on 1 October 2024.</t>
  </si>
  <si>
    <t>4 months</t>
  </si>
  <si>
    <t>Sale of Land (Public Auctions) Regulations 2014</t>
  </si>
  <si>
    <t>Prepare a regulatory impact statement (RIS) for the remake of the Sale of Land (Public Auctions) Regulations 2014, which expire on 1 October 2024.</t>
  </si>
  <si>
    <t xml:space="preserve">ITS- SPC- Selective </t>
  </si>
  <si>
    <t xml:space="preserve">ITS- SPC (eServices) - Selective  </t>
  </si>
  <si>
    <t>ITS- SPC (eServices) - Selective   (post EOI)</t>
  </si>
  <si>
    <t xml:space="preserve">2 + 1 +1 Year </t>
  </si>
  <si>
    <t>SPC Legal Support</t>
  </si>
  <si>
    <t>Legal services engagement to support various non-ICT SPCs</t>
  </si>
  <si>
    <t>Non-ICT SPC SME</t>
  </si>
  <si>
    <t>SPC subject matter expert to support the development of the tender specification and evaluation plan</t>
  </si>
  <si>
    <t>Non-ICT SPC Audits</t>
  </si>
  <si>
    <t>Multiple audits for non-ICT SPCs</t>
  </si>
  <si>
    <t>Client Access System Support Agreement</t>
  </si>
  <si>
    <t xml:space="preserve">Support Agreement </t>
  </si>
  <si>
    <t>Support and maintenance that cover ongoing technical assistance, prompt issue resolution, regular system updates, and proactive upkeep to ensure the consistent performance, reliability, and longevity of critical systems and services.</t>
  </si>
  <si>
    <t>VLMS Support Agreement</t>
  </si>
  <si>
    <t xml:space="preserve">Investigation to possible replacement of VLMS System </t>
  </si>
  <si>
    <t>Pilot Vehicle Telematics solution</t>
  </si>
  <si>
    <t>Procurement Data Classification Services</t>
  </si>
  <si>
    <t>The Department of Government Services (DGS) will invite selected suppliers on the eServices register to offer options for data classification services for the two financial years from 1 July 2023, with a further option for a third year.</t>
  </si>
  <si>
    <t xml:space="preserve">* Cyber security requirements developed with the Cyber security team. </t>
  </si>
  <si>
    <t xml:space="preserve">External Legal Services </t>
  </si>
  <si>
    <t>Legal services in support of ICT and Digital strategic sourcing activities, including State Purchase Contracts.</t>
  </si>
  <si>
    <t>Legal Services for a range of activities</t>
  </si>
  <si>
    <t>ITS - Legal Services Panel - SPC</t>
  </si>
  <si>
    <t xml:space="preserve">ITS - Non SPC - Open </t>
  </si>
  <si>
    <t>ITS - PAS panel + supplier outside panel</t>
  </si>
  <si>
    <t>ITS - SPC - Selective</t>
  </si>
  <si>
    <t>ITS - SPC - Open</t>
  </si>
  <si>
    <t xml:space="preserve">2+1 years </t>
  </si>
  <si>
    <t xml:space="preserve">ITS - SPC - Selective </t>
  </si>
  <si>
    <t xml:space="preserve">1+1+1 years </t>
  </si>
  <si>
    <t xml:space="preserve">Request Management Platform for Corporate Services </t>
  </si>
  <si>
    <t>Subscription/Licenses for a request management platform</t>
  </si>
  <si>
    <t xml:space="preserve">Set up the sole entity purchase contract (SEPC) </t>
  </si>
  <si>
    <t xml:space="preserve">The scope of work will cover the required services as per below:
-Pack assist (Pack assist to include, but not limited to, files/documents in compacts, tambours and library items)
-Cardboard packing box
-Full IT set-up disconnect (Monitors, stand, docking station, keyboard, mice)
-Full IT set-up reconnect (Monitors, stand, docking station, keyboard, mice)
-Install/relocate of monitor arms
-Project Management (PM to manage relocation project on the vendor side to ensure all items are accounted for and the team are managed effectively)
</t>
  </si>
  <si>
    <t>5 years</t>
  </si>
  <si>
    <t>Advice and market research to inform and develop telecommunications marketing and communications strategies</t>
  </si>
  <si>
    <t>SPC - SPC (eServices) - Selective</t>
  </si>
  <si>
    <t xml:space="preserve">
•the planning and discharge of internal audit projects as per the annual audit plan
•reporting and attendance at all scheduled ARMC meetings</t>
  </si>
  <si>
    <t>A Prof Services consultant required to provide specific and independent advice for making changes to the Centralised Accommodation Managemen (CAM) funding model</t>
  </si>
  <si>
    <t>Single Digital Presence (SDP) Hosting Infrastructure, Content Delivery Network (CDN) and DevOps Support</t>
  </si>
  <si>
    <t>Select a technical partner to provide Hosting Infrastructure, Content Delivery Network (CDN)and DevOps support for the SDP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</si>
</sst>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scheme val="minor"/>
    </font>
    <font>
      <b/>
      <sz val="11"/>
      <color theme="1"/>
      <name val="Calibri"/>
      <family val="2"/>
      <scheme val="minor"/>
    </font>
    <font>
      <sz val="9"/>
      <name val="Arial"/>
      <family val="2"/>
    </font>
    <font>
      <sz val="11"/>
      <name val="Symbol"/>
      <family val="1"/>
      <charset val="2"/>
    </font>
    <font>
      <sz val="11"/>
      <name val="Arial"/>
      <family val="2"/>
      <charset val="2"/>
    </font>
    <font>
      <sz val="11"/>
      <name val="Calibri"/>
      <family val="2"/>
      <charset val="2"/>
      <scheme val="minor"/>
    </font>
    <font>
      <sz val="11"/>
      <name val="Calibri"/>
      <family val="2"/>
      <scheme val="minor"/>
    </font>
    <font>
      <b/>
      <sz val="12"/>
      <color theme="0"/>
      <name val="Calibri"/>
      <family val="2"/>
      <scheme val="minor"/>
    </font>
    <font>
      <sz val="12"/>
      <color theme="1"/>
      <name val="Calibri"/>
      <family val="2"/>
      <scheme val="minor"/>
    </font>
    <font>
      <b/>
      <u/>
      <sz val="11"/>
      <color theme="1"/>
      <name val="Calibri"/>
      <family val="2"/>
      <scheme val="minor"/>
    </font>
    <font>
      <b/>
      <sz val="18"/>
      <color theme="1"/>
      <name val="Calibri"/>
      <family val="2"/>
      <scheme val="minor"/>
    </font>
    <font>
      <b/>
      <sz val="16"/>
      <color theme="4" tint="-0.249977111117893"/>
      <name val="Calibri"/>
      <family val="2"/>
      <scheme val="minor"/>
    </font>
    <font>
      <sz val="11"/>
      <name val="Arial"/>
      <family val="2"/>
    </font>
    <font>
      <sz val="12"/>
      <color rgb="FF000000"/>
      <name val="Calibri"/>
      <family val="2"/>
    </font>
    <font>
      <sz val="11"/>
      <color rgb="FF000000"/>
      <name val="Calibri"/>
      <family val="2"/>
    </font>
    <font>
      <sz val="10"/>
      <color theme="1"/>
      <name val="Arial"/>
      <family val="2"/>
    </font>
    <font>
      <sz val="11"/>
      <color rgb="FF000000"/>
      <name val="Calibri"/>
    </font>
  </fonts>
  <fills count="5">
    <fill>
      <patternFill patternType="none"/>
    </fill>
    <fill>
      <patternFill patternType="gray125"/>
    </fill>
    <fill>
      <patternFill patternType="solid">
        <fgColor theme="4" tint="-0.249977111117893"/>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indexed="64"/>
      </top>
      <bottom/>
      <diagonal/>
    </border>
    <border>
      <left/>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s>
  <cellStyleXfs count="2">
    <xf numFmtId="0" fontId="0" fillId="0" borderId="0"/>
    <xf numFmtId="0" fontId="13" fillId="0" borderId="0">
      <alignment horizontal="left" wrapText="1" indent="1"/>
    </xf>
  </cellStyleXfs>
  <cellXfs count="44">
    <xf numFmtId="0" fontId="0" fillId="0" borderId="0" xfId="0"/>
    <xf numFmtId="0" fontId="9" fillId="0" borderId="0" xfId="0" applyFont="1"/>
    <xf numFmtId="0" fontId="0" fillId="3" borderId="1" xfId="0" applyFill="1" applyBorder="1" applyAlignment="1">
      <alignment horizontal="left" vertical="top" wrapText="1"/>
    </xf>
    <xf numFmtId="0" fontId="7" fillId="3" borderId="1" xfId="0" applyFont="1" applyFill="1" applyBorder="1" applyAlignment="1">
      <alignment horizontal="left" vertical="top" wrapText="1"/>
    </xf>
    <xf numFmtId="0" fontId="0" fillId="3" borderId="1" xfId="0" quotePrefix="1" applyFill="1" applyBorder="1" applyAlignment="1">
      <alignment horizontal="left" vertical="top" wrapText="1"/>
    </xf>
    <xf numFmtId="0" fontId="8" fillId="2" borderId="1" xfId="0" applyFont="1" applyFill="1" applyBorder="1" applyAlignment="1">
      <alignment horizontal="center" vertical="center" wrapText="1"/>
    </xf>
    <xf numFmtId="0" fontId="0" fillId="0" borderId="1" xfId="0" applyBorder="1"/>
    <xf numFmtId="0" fontId="0" fillId="0" borderId="3" xfId="0" applyBorder="1"/>
    <xf numFmtId="0" fontId="0" fillId="0" borderId="4" xfId="0" applyBorder="1"/>
    <xf numFmtId="0" fontId="0" fillId="0" borderId="0" xfId="0" applyAlignment="1">
      <alignment wrapText="1"/>
    </xf>
    <xf numFmtId="0" fontId="0" fillId="4" borderId="1" xfId="0" applyFill="1" applyBorder="1" applyAlignment="1">
      <alignment wrapText="1"/>
    </xf>
    <xf numFmtId="0" fontId="0" fillId="4" borderId="1" xfId="0" applyFill="1" applyBorder="1"/>
    <xf numFmtId="0" fontId="0" fillId="0" borderId="2" xfId="0" applyBorder="1" applyAlignment="1">
      <alignment wrapText="1"/>
    </xf>
    <xf numFmtId="0" fontId="0" fillId="0" borderId="1" xfId="0" applyBorder="1" applyAlignment="1">
      <alignment vertical="center" wrapText="1"/>
    </xf>
    <xf numFmtId="0" fontId="0" fillId="0" borderId="5" xfId="0" applyBorder="1"/>
    <xf numFmtId="0" fontId="0" fillId="0" borderId="2" xfId="0" applyBorder="1"/>
    <xf numFmtId="0" fontId="0" fillId="0" borderId="1" xfId="0" applyBorder="1" applyAlignment="1">
      <alignment horizontal="left" vertical="top" wrapText="1"/>
    </xf>
    <xf numFmtId="0" fontId="0" fillId="0" borderId="1" xfId="0" applyBorder="1" applyAlignment="1">
      <alignment wrapText="1"/>
    </xf>
    <xf numFmtId="0" fontId="0" fillId="4" borderId="1" xfId="0" applyFill="1" applyBorder="1" applyAlignment="1">
      <alignment horizontal="left" vertical="top" wrapText="1"/>
    </xf>
    <xf numFmtId="0" fontId="0" fillId="0" borderId="1" xfId="0" applyBorder="1" applyAlignment="1">
      <alignment horizontal="left" vertical="top"/>
    </xf>
    <xf numFmtId="0" fontId="2" fillId="0" borderId="1" xfId="0" applyFont="1" applyBorder="1" applyAlignment="1">
      <alignment horizontal="center" vertical="center" textRotation="255" wrapText="1"/>
    </xf>
    <xf numFmtId="0" fontId="14" fillId="0" borderId="1" xfId="0" applyFont="1" applyBorder="1" applyAlignment="1">
      <alignment wrapText="1"/>
    </xf>
    <xf numFmtId="0" fontId="15" fillId="0" borderId="1" xfId="0" applyFont="1" applyBorder="1" applyAlignment="1">
      <alignment wrapText="1"/>
    </xf>
    <xf numFmtId="0" fontId="15" fillId="4" borderId="1" xfId="0" applyFont="1" applyFill="1" applyBorder="1" applyAlignment="1">
      <alignment wrapText="1"/>
    </xf>
    <xf numFmtId="0" fontId="15" fillId="0" borderId="1" xfId="0" applyFont="1" applyBorder="1"/>
    <xf numFmtId="0" fontId="16" fillId="0" borderId="1" xfId="0" applyFont="1" applyBorder="1" applyAlignment="1">
      <alignment horizontal="left" vertical="top"/>
    </xf>
    <xf numFmtId="0" fontId="16" fillId="0" borderId="1" xfId="0" applyFont="1" applyBorder="1" applyAlignment="1">
      <alignment horizontal="left" vertical="top" wrapText="1"/>
    </xf>
    <xf numFmtId="0" fontId="0" fillId="4" borderId="1" xfId="0" applyFill="1" applyBorder="1" applyAlignment="1">
      <alignment horizontal="left" vertical="top"/>
    </xf>
    <xf numFmtId="0" fontId="16" fillId="4" borderId="1" xfId="0" applyFont="1" applyFill="1" applyBorder="1" applyAlignment="1">
      <alignment horizontal="left" vertical="top" wrapText="1"/>
    </xf>
    <xf numFmtId="0" fontId="0" fillId="0" borderId="6" xfId="0" applyBorder="1"/>
    <xf numFmtId="0" fontId="10" fillId="3" borderId="1" xfId="0" applyFont="1" applyFill="1" applyBorder="1" applyAlignment="1">
      <alignment horizontal="center" vertical="center" textRotation="90" wrapText="1"/>
    </xf>
    <xf numFmtId="0" fontId="1" fillId="0" borderId="1" xfId="0" applyFont="1" applyBorder="1" applyAlignment="1">
      <alignment horizontal="left" vertical="top" wrapText="1"/>
    </xf>
    <xf numFmtId="0" fontId="0" fillId="4" borderId="1" xfId="0" applyFill="1" applyBorder="1" applyAlignment="1">
      <alignmen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15" fillId="4" borderId="1" xfId="0" applyFont="1" applyFill="1" applyBorder="1"/>
    <xf numFmtId="0" fontId="0" fillId="0" borderId="1" xfId="0" applyBorder="1" applyAlignment="1">
      <alignment vertical="top" wrapText="1"/>
    </xf>
    <xf numFmtId="0" fontId="0" fillId="0" borderId="1" xfId="0" applyBorder="1" applyAlignment="1">
      <alignment vertical="top"/>
    </xf>
    <xf numFmtId="0" fontId="17" fillId="0" borderId="1" xfId="0" applyFont="1" applyBorder="1" applyAlignment="1">
      <alignment wrapText="1"/>
    </xf>
    <xf numFmtId="0" fontId="0" fillId="4" borderId="1" xfId="0" applyFill="1" applyBorder="1" applyAlignment="1">
      <alignment horizontal="left" vertical="center" wrapText="1"/>
    </xf>
    <xf numFmtId="0" fontId="17" fillId="4" borderId="1" xfId="0" applyFont="1" applyFill="1" applyBorder="1" applyAlignment="1">
      <alignment wrapText="1"/>
    </xf>
    <xf numFmtId="0" fontId="17" fillId="4" borderId="1" xfId="0" applyFont="1" applyFill="1" applyBorder="1" applyAlignment="1">
      <alignment horizontal="left" wrapText="1"/>
    </xf>
    <xf numFmtId="0" fontId="11" fillId="0" borderId="1" xfId="0" applyFont="1" applyBorder="1" applyAlignment="1">
      <alignment vertical="center"/>
    </xf>
    <xf numFmtId="0" fontId="12" fillId="0" borderId="1" xfId="0" applyFont="1" applyBorder="1" applyAlignment="1">
      <alignment vertical="center"/>
    </xf>
  </cellXfs>
  <cellStyles count="2">
    <cellStyle name="Normal" xfId="0" builtinId="0"/>
    <cellStyle name="Normal 2" xfId="1" xr:uid="{3EFF7236-95B0-4535-98EC-1519F0DE0C7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416-BAD6-49B7-9494-053A37E40A43}">
  <dimension ref="A1:H251"/>
  <sheetViews>
    <sheetView tabSelected="1" zoomScale="80" zoomScaleNormal="80" zoomScaleSheetLayoutView="110" workbookViewId="0">
      <pane xSplit="2" ySplit="4" topLeftCell="C5" activePane="bottomRight" state="frozen"/>
      <selection pane="topRight" activeCell="C1" sqref="C1"/>
      <selection pane="bottomLeft" activeCell="A5" sqref="A5"/>
      <selection pane="bottomRight" activeCell="A17" sqref="A17:XFD17"/>
    </sheetView>
  </sheetViews>
  <sheetFormatPr defaultRowHeight="14.4"/>
  <cols>
    <col min="1" max="1" width="7.77734375" customWidth="1"/>
    <col min="2" max="2" width="45.44140625" customWidth="1"/>
    <col min="3" max="3" width="52.5546875" customWidth="1"/>
    <col min="4" max="4" width="53.44140625" style="9" customWidth="1"/>
    <col min="5" max="5" width="20.21875" customWidth="1"/>
    <col min="6" max="6" width="23.5546875" customWidth="1"/>
    <col min="7" max="7" width="43.77734375" customWidth="1"/>
    <col min="8" max="8" width="23.5546875" customWidth="1"/>
  </cols>
  <sheetData>
    <row r="1" spans="1:8" ht="30" customHeight="1">
      <c r="A1" s="42" t="s">
        <v>0</v>
      </c>
      <c r="B1" s="42"/>
      <c r="C1" s="42"/>
      <c r="D1" s="42"/>
      <c r="E1" s="6"/>
      <c r="F1" s="6"/>
      <c r="G1" s="6"/>
      <c r="H1" s="6"/>
    </row>
    <row r="2" spans="1:8" ht="30" customHeight="1">
      <c r="A2" s="43" t="s">
        <v>1</v>
      </c>
      <c r="B2" s="43"/>
      <c r="C2" s="43"/>
      <c r="D2" s="43"/>
      <c r="E2" s="6"/>
      <c r="F2" s="6"/>
      <c r="G2" s="6"/>
      <c r="H2" s="6"/>
    </row>
    <row r="3" spans="1:8" s="1" customFormat="1" ht="62.25" customHeight="1">
      <c r="A3" s="5" t="s">
        <v>2</v>
      </c>
      <c r="B3" s="5" t="s">
        <v>3</v>
      </c>
      <c r="C3" s="5" t="s">
        <v>4</v>
      </c>
      <c r="D3" s="5" t="s">
        <v>5</v>
      </c>
      <c r="E3" s="5" t="s">
        <v>6</v>
      </c>
      <c r="F3" s="5" t="s">
        <v>7</v>
      </c>
      <c r="G3" s="5" t="s">
        <v>8</v>
      </c>
      <c r="H3" s="5" t="s">
        <v>9</v>
      </c>
    </row>
    <row r="4" spans="1:8" ht="99.6" customHeight="1">
      <c r="A4" s="30" t="s">
        <v>10</v>
      </c>
      <c r="B4" s="2" t="s">
        <v>11</v>
      </c>
      <c r="C4" s="3" t="s">
        <v>12</v>
      </c>
      <c r="D4" s="2" t="s">
        <v>13</v>
      </c>
      <c r="E4" s="2" t="s">
        <v>14</v>
      </c>
      <c r="F4" s="2" t="s">
        <v>15</v>
      </c>
      <c r="G4" s="2" t="s">
        <v>16</v>
      </c>
      <c r="H4" s="4" t="s">
        <v>17</v>
      </c>
    </row>
    <row r="5" spans="1:8" ht="43.2">
      <c r="A5" s="20">
        <v>1</v>
      </c>
      <c r="B5" s="16" t="s">
        <v>20</v>
      </c>
      <c r="C5" s="16" t="s">
        <v>21</v>
      </c>
      <c r="D5" s="18"/>
      <c r="E5" s="16" t="s">
        <v>22</v>
      </c>
      <c r="F5" s="16" t="s">
        <v>101</v>
      </c>
      <c r="G5" s="16" t="s">
        <v>23</v>
      </c>
      <c r="H5" s="16" t="s">
        <v>18</v>
      </c>
    </row>
    <row r="6" spans="1:8" ht="403.95" customHeight="1">
      <c r="A6" s="20">
        <f t="shared" ref="A6:A44" si="0">A5+1</f>
        <v>2</v>
      </c>
      <c r="B6" s="16" t="s">
        <v>24</v>
      </c>
      <c r="C6" s="16" t="s">
        <v>25</v>
      </c>
      <c r="D6" s="18" t="s">
        <v>96</v>
      </c>
      <c r="E6" s="16" t="s">
        <v>22</v>
      </c>
      <c r="F6" s="16" t="s">
        <v>26</v>
      </c>
      <c r="G6" s="16" t="s">
        <v>23</v>
      </c>
      <c r="H6" s="16" t="s">
        <v>18</v>
      </c>
    </row>
    <row r="7" spans="1:8" ht="189" customHeight="1">
      <c r="A7" s="20">
        <f t="shared" si="0"/>
        <v>3</v>
      </c>
      <c r="B7" s="6" t="s">
        <v>28</v>
      </c>
      <c r="C7" s="16" t="s">
        <v>29</v>
      </c>
      <c r="D7" s="10" t="s">
        <v>97</v>
      </c>
      <c r="E7" s="6" t="s">
        <v>22</v>
      </c>
      <c r="F7" s="16" t="s">
        <v>26</v>
      </c>
      <c r="G7" s="16" t="s">
        <v>99</v>
      </c>
      <c r="H7" s="16" t="s">
        <v>18</v>
      </c>
    </row>
    <row r="8" spans="1:8" s="8" customFormat="1" ht="107.55" customHeight="1" thickBot="1">
      <c r="A8" s="20">
        <f t="shared" si="0"/>
        <v>4</v>
      </c>
      <c r="B8" s="6" t="s">
        <v>30</v>
      </c>
      <c r="C8" s="16" t="s">
        <v>31</v>
      </c>
      <c r="D8" s="10" t="s">
        <v>98</v>
      </c>
      <c r="E8" s="6" t="s">
        <v>22</v>
      </c>
      <c r="F8" s="16" t="s">
        <v>26</v>
      </c>
      <c r="G8" s="16" t="s">
        <v>23</v>
      </c>
      <c r="H8" s="16" t="s">
        <v>18</v>
      </c>
    </row>
    <row r="9" spans="1:8" s="8" customFormat="1" ht="43.8" thickBot="1">
      <c r="A9" s="20">
        <f t="shared" si="0"/>
        <v>5</v>
      </c>
      <c r="B9" s="16" t="s">
        <v>34</v>
      </c>
      <c r="C9" s="16" t="s">
        <v>35</v>
      </c>
      <c r="D9" s="16"/>
      <c r="E9" s="18" t="s">
        <v>100</v>
      </c>
      <c r="F9" s="16" t="s">
        <v>33</v>
      </c>
      <c r="G9" s="16" t="s">
        <v>23</v>
      </c>
      <c r="H9" s="16" t="s">
        <v>18</v>
      </c>
    </row>
    <row r="10" spans="1:8" s="7" customFormat="1" ht="81.45" customHeight="1">
      <c r="A10" s="20">
        <f t="shared" si="0"/>
        <v>6</v>
      </c>
      <c r="B10" s="16" t="s">
        <v>36</v>
      </c>
      <c r="C10" s="16" t="s">
        <v>154</v>
      </c>
      <c r="D10" s="16" t="s">
        <v>19</v>
      </c>
      <c r="E10" s="18" t="s">
        <v>100</v>
      </c>
      <c r="F10" s="16" t="s">
        <v>26</v>
      </c>
      <c r="G10" s="16" t="s">
        <v>23</v>
      </c>
      <c r="H10" s="16" t="s">
        <v>18</v>
      </c>
    </row>
    <row r="11" spans="1:8" s="6" customFormat="1" ht="28.8">
      <c r="A11" s="20">
        <f t="shared" si="0"/>
        <v>7</v>
      </c>
      <c r="B11" s="21" t="s">
        <v>40</v>
      </c>
      <c r="C11" s="22" t="s">
        <v>41</v>
      </c>
      <c r="D11" s="22"/>
      <c r="E11" s="22" t="s">
        <v>39</v>
      </c>
      <c r="F11" s="22" t="s">
        <v>33</v>
      </c>
      <c r="G11" s="23" t="s">
        <v>117</v>
      </c>
      <c r="H11" s="23" t="s">
        <v>18</v>
      </c>
    </row>
    <row r="12" spans="1:8" s="6" customFormat="1" ht="28.8">
      <c r="A12" s="20">
        <f t="shared" si="0"/>
        <v>8</v>
      </c>
      <c r="B12" s="24" t="s">
        <v>43</v>
      </c>
      <c r="C12" s="23" t="s">
        <v>44</v>
      </c>
      <c r="D12" s="23"/>
      <c r="E12" s="23" t="s">
        <v>70</v>
      </c>
      <c r="F12" s="22" t="s">
        <v>33</v>
      </c>
      <c r="G12" s="35" t="s">
        <v>118</v>
      </c>
      <c r="H12" s="23" t="s">
        <v>18</v>
      </c>
    </row>
    <row r="13" spans="1:8" ht="95.55" customHeight="1">
      <c r="A13" s="20">
        <f t="shared" si="0"/>
        <v>9</v>
      </c>
      <c r="B13" s="17" t="s">
        <v>45</v>
      </c>
      <c r="C13" s="16" t="s">
        <v>46</v>
      </c>
      <c r="D13" s="16" t="s">
        <v>47</v>
      </c>
      <c r="E13" s="6" t="s">
        <v>37</v>
      </c>
      <c r="F13" s="22" t="s">
        <v>101</v>
      </c>
      <c r="G13" s="35" t="s">
        <v>118</v>
      </c>
      <c r="H13" s="18" t="s">
        <v>18</v>
      </c>
    </row>
    <row r="14" spans="1:8" ht="30">
      <c r="A14" s="20">
        <f t="shared" si="0"/>
        <v>10</v>
      </c>
      <c r="B14" s="21" t="s">
        <v>48</v>
      </c>
      <c r="C14" s="16" t="s">
        <v>49</v>
      </c>
      <c r="D14" s="17"/>
      <c r="E14" s="22" t="s">
        <v>120</v>
      </c>
      <c r="F14" s="16" t="s">
        <v>38</v>
      </c>
      <c r="G14" s="35" t="s">
        <v>118</v>
      </c>
      <c r="H14" s="18" t="s">
        <v>42</v>
      </c>
    </row>
    <row r="15" spans="1:8" ht="30">
      <c r="A15" s="20">
        <f t="shared" si="0"/>
        <v>11</v>
      </c>
      <c r="B15" s="21" t="s">
        <v>51</v>
      </c>
      <c r="C15" s="16" t="s">
        <v>52</v>
      </c>
      <c r="D15" s="17"/>
      <c r="E15" s="22" t="s">
        <v>39</v>
      </c>
      <c r="F15" s="16" t="s">
        <v>38</v>
      </c>
      <c r="G15" s="35" t="s">
        <v>119</v>
      </c>
      <c r="H15" s="18" t="s">
        <v>18</v>
      </c>
    </row>
    <row r="16" spans="1:8" s="6" customFormat="1" ht="244.5" customHeight="1">
      <c r="A16" s="20">
        <f t="shared" si="0"/>
        <v>12</v>
      </c>
      <c r="B16" s="25" t="s">
        <v>53</v>
      </c>
      <c r="C16" s="16" t="s">
        <v>54</v>
      </c>
      <c r="D16" s="26"/>
      <c r="E16" s="27" t="s">
        <v>32</v>
      </c>
      <c r="F16" s="25" t="s">
        <v>26</v>
      </c>
      <c r="G16" s="25" t="s">
        <v>23</v>
      </c>
      <c r="H16" s="28" t="s">
        <v>18</v>
      </c>
    </row>
    <row r="17" spans="1:8" s="12" customFormat="1" ht="135.75" customHeight="1" thickBot="1">
      <c r="A17" s="20">
        <f t="shared" si="0"/>
        <v>13</v>
      </c>
      <c r="B17" s="31" t="s">
        <v>55</v>
      </c>
      <c r="C17" s="16" t="s">
        <v>56</v>
      </c>
      <c r="D17" s="31"/>
      <c r="E17" s="16" t="s">
        <v>57</v>
      </c>
      <c r="F17" s="31" t="s">
        <v>33</v>
      </c>
      <c r="G17" s="31" t="s">
        <v>27</v>
      </c>
      <c r="H17" s="18" t="s">
        <v>18</v>
      </c>
    </row>
    <row r="18" spans="1:8" s="14" customFormat="1" ht="30">
      <c r="A18" s="20">
        <f t="shared" si="0"/>
        <v>14</v>
      </c>
      <c r="B18" s="13" t="s">
        <v>58</v>
      </c>
      <c r="C18" s="13" t="s">
        <v>59</v>
      </c>
      <c r="D18" s="13" t="s">
        <v>60</v>
      </c>
      <c r="E18" s="13" t="s">
        <v>61</v>
      </c>
      <c r="F18" s="13" t="s">
        <v>38</v>
      </c>
      <c r="G18" s="32" t="s">
        <v>23</v>
      </c>
      <c r="H18" s="13" t="s">
        <v>18</v>
      </c>
    </row>
    <row r="19" spans="1:8" s="6" customFormat="1" ht="43.2">
      <c r="A19" s="20">
        <f t="shared" si="0"/>
        <v>15</v>
      </c>
      <c r="B19" s="13" t="s">
        <v>62</v>
      </c>
      <c r="C19" s="13" t="s">
        <v>152</v>
      </c>
      <c r="D19" s="13"/>
      <c r="E19" s="13" t="s">
        <v>63</v>
      </c>
      <c r="F19" s="13" t="s">
        <v>38</v>
      </c>
      <c r="G19" s="32" t="s">
        <v>23</v>
      </c>
      <c r="H19" s="13" t="s">
        <v>18</v>
      </c>
    </row>
    <row r="20" spans="1:8" s="15" customFormat="1" ht="30.6" thickBot="1">
      <c r="A20" s="20">
        <f t="shared" si="0"/>
        <v>16</v>
      </c>
      <c r="B20" s="13" t="s">
        <v>64</v>
      </c>
      <c r="C20" s="13" t="s">
        <v>65</v>
      </c>
      <c r="D20" s="13"/>
      <c r="E20" s="13" t="s">
        <v>50</v>
      </c>
      <c r="F20" s="13" t="s">
        <v>38</v>
      </c>
      <c r="G20" s="32" t="s">
        <v>23</v>
      </c>
      <c r="H20" s="13" t="s">
        <v>18</v>
      </c>
    </row>
    <row r="21" spans="1:8" s="14" customFormat="1" ht="30">
      <c r="A21" s="20">
        <f t="shared" si="0"/>
        <v>17</v>
      </c>
      <c r="B21" s="17" t="s">
        <v>67</v>
      </c>
      <c r="C21" s="17" t="s">
        <v>68</v>
      </c>
      <c r="D21" s="17"/>
      <c r="E21" s="18" t="s">
        <v>93</v>
      </c>
      <c r="F21" s="16" t="s">
        <v>33</v>
      </c>
      <c r="G21" s="6" t="s">
        <v>27</v>
      </c>
      <c r="H21" s="16" t="s">
        <v>18</v>
      </c>
    </row>
    <row r="22" spans="1:8" s="6" customFormat="1" ht="43.2">
      <c r="A22" s="20">
        <f t="shared" si="0"/>
        <v>18</v>
      </c>
      <c r="B22" s="18" t="s">
        <v>69</v>
      </c>
      <c r="C22" s="17" t="s">
        <v>91</v>
      </c>
      <c r="D22" s="17"/>
      <c r="E22" s="6" t="s">
        <v>90</v>
      </c>
      <c r="F22" s="16" t="s">
        <v>33</v>
      </c>
      <c r="G22" s="6" t="s">
        <v>23</v>
      </c>
      <c r="H22" s="16" t="s">
        <v>95</v>
      </c>
    </row>
    <row r="23" spans="1:8" s="15" customFormat="1" ht="51" customHeight="1">
      <c r="A23" s="20">
        <f t="shared" si="0"/>
        <v>19</v>
      </c>
      <c r="B23" s="17" t="s">
        <v>156</v>
      </c>
      <c r="C23" s="17" t="s">
        <v>157</v>
      </c>
      <c r="D23" s="17"/>
      <c r="E23" s="6" t="s">
        <v>92</v>
      </c>
      <c r="F23" s="16" t="s">
        <v>33</v>
      </c>
      <c r="G23" s="16" t="s">
        <v>23</v>
      </c>
      <c r="H23" s="16" t="s">
        <v>95</v>
      </c>
    </row>
    <row r="24" spans="1:8" s="29" customFormat="1" ht="144">
      <c r="A24" s="20">
        <f t="shared" si="0"/>
        <v>20</v>
      </c>
      <c r="B24" s="16" t="s">
        <v>71</v>
      </c>
      <c r="C24" s="16" t="s">
        <v>72</v>
      </c>
      <c r="D24" s="16"/>
      <c r="E24" s="16" t="s">
        <v>73</v>
      </c>
      <c r="F24" s="16" t="s">
        <v>38</v>
      </c>
      <c r="G24" s="16" t="s">
        <v>23</v>
      </c>
      <c r="H24" s="16" t="s">
        <v>18</v>
      </c>
    </row>
    <row r="25" spans="1:8" s="6" customFormat="1" ht="30">
      <c r="A25" s="20">
        <f t="shared" si="0"/>
        <v>21</v>
      </c>
      <c r="B25" s="16" t="s">
        <v>74</v>
      </c>
      <c r="C25" s="16" t="s">
        <v>75</v>
      </c>
      <c r="D25" s="16"/>
      <c r="E25" s="16" t="s">
        <v>76</v>
      </c>
      <c r="F25" s="16" t="s">
        <v>33</v>
      </c>
      <c r="G25" s="16" t="s">
        <v>23</v>
      </c>
      <c r="H25" s="16" t="s">
        <v>42</v>
      </c>
    </row>
    <row r="26" spans="1:8" s="6" customFormat="1" ht="30">
      <c r="A26" s="20">
        <f t="shared" si="0"/>
        <v>22</v>
      </c>
      <c r="B26" s="17" t="s">
        <v>147</v>
      </c>
      <c r="C26" s="17" t="s">
        <v>148</v>
      </c>
      <c r="E26" s="6" t="s">
        <v>63</v>
      </c>
      <c r="F26" s="16" t="s">
        <v>101</v>
      </c>
      <c r="G26" s="16" t="s">
        <v>23</v>
      </c>
      <c r="H26" s="16" t="s">
        <v>18</v>
      </c>
    </row>
    <row r="27" spans="1:8" s="15" customFormat="1" ht="72.599999999999994" thickBot="1">
      <c r="A27" s="20">
        <f t="shared" si="0"/>
        <v>23</v>
      </c>
      <c r="B27" s="17" t="s">
        <v>77</v>
      </c>
      <c r="C27" s="17" t="s">
        <v>78</v>
      </c>
      <c r="D27" s="6" t="s">
        <v>79</v>
      </c>
      <c r="E27" s="6" t="s">
        <v>73</v>
      </c>
      <c r="F27" s="16" t="s">
        <v>101</v>
      </c>
      <c r="G27" s="16" t="s">
        <v>23</v>
      </c>
      <c r="H27" s="16" t="s">
        <v>18</v>
      </c>
    </row>
    <row r="28" spans="1:8" s="14" customFormat="1" ht="72">
      <c r="A28" s="20">
        <f t="shared" si="0"/>
        <v>24</v>
      </c>
      <c r="B28" s="16" t="s">
        <v>80</v>
      </c>
      <c r="C28" s="16" t="s">
        <v>81</v>
      </c>
      <c r="D28" s="16" t="s">
        <v>82</v>
      </c>
      <c r="E28" s="16" t="s">
        <v>83</v>
      </c>
      <c r="F28" s="16" t="s">
        <v>38</v>
      </c>
      <c r="G28" s="18" t="s">
        <v>102</v>
      </c>
      <c r="H28" s="16" t="s">
        <v>18</v>
      </c>
    </row>
    <row r="29" spans="1:8" s="6" customFormat="1" ht="43.2">
      <c r="A29" s="20">
        <f t="shared" si="0"/>
        <v>25</v>
      </c>
      <c r="B29" s="16" t="s">
        <v>84</v>
      </c>
      <c r="C29" s="16" t="s">
        <v>85</v>
      </c>
      <c r="D29" s="16" t="s">
        <v>86</v>
      </c>
      <c r="E29" s="16" t="s">
        <v>37</v>
      </c>
      <c r="F29" s="16" t="s">
        <v>33</v>
      </c>
      <c r="G29" s="18" t="s">
        <v>103</v>
      </c>
      <c r="H29" s="16" t="s">
        <v>42</v>
      </c>
    </row>
    <row r="30" spans="1:8" s="6" customFormat="1" ht="216">
      <c r="A30" s="20">
        <f t="shared" si="0"/>
        <v>26</v>
      </c>
      <c r="B30" s="16" t="s">
        <v>87</v>
      </c>
      <c r="C30" t="s">
        <v>149</v>
      </c>
      <c r="D30" s="16" t="s">
        <v>150</v>
      </c>
      <c r="E30" s="16" t="s">
        <v>151</v>
      </c>
      <c r="F30" s="16" t="s">
        <v>33</v>
      </c>
      <c r="G30" s="18" t="s">
        <v>140</v>
      </c>
      <c r="H30" s="16" t="s">
        <v>18</v>
      </c>
    </row>
    <row r="31" spans="1:8" s="15" customFormat="1" ht="120" customHeight="1">
      <c r="A31" s="20">
        <f t="shared" si="0"/>
        <v>27</v>
      </c>
      <c r="B31" s="33" t="s">
        <v>88</v>
      </c>
      <c r="C31" s="33" t="s">
        <v>155</v>
      </c>
      <c r="D31" s="33" t="s">
        <v>89</v>
      </c>
      <c r="E31" s="33" t="s">
        <v>90</v>
      </c>
      <c r="F31" s="33" t="s">
        <v>33</v>
      </c>
      <c r="G31" s="33" t="s">
        <v>23</v>
      </c>
      <c r="H31" s="33" t="s">
        <v>18</v>
      </c>
    </row>
    <row r="32" spans="1:8" ht="45" customHeight="1">
      <c r="A32" s="20">
        <f t="shared" si="0"/>
        <v>28</v>
      </c>
      <c r="B32" s="34" t="s">
        <v>105</v>
      </c>
      <c r="C32" s="34" t="s">
        <v>106</v>
      </c>
      <c r="D32" s="34" t="s">
        <v>107</v>
      </c>
      <c r="E32" s="34" t="s">
        <v>108</v>
      </c>
      <c r="F32" s="34" t="s">
        <v>101</v>
      </c>
      <c r="G32" s="39" t="s">
        <v>99</v>
      </c>
      <c r="H32" s="34" t="s">
        <v>18</v>
      </c>
    </row>
    <row r="33" spans="1:8" ht="52.05" customHeight="1">
      <c r="A33" s="20">
        <f t="shared" si="0"/>
        <v>29</v>
      </c>
      <c r="B33" s="34" t="s">
        <v>109</v>
      </c>
      <c r="C33" s="34" t="s">
        <v>110</v>
      </c>
      <c r="D33" s="34" t="s">
        <v>111</v>
      </c>
      <c r="E33" s="34" t="s">
        <v>108</v>
      </c>
      <c r="F33" s="34" t="s">
        <v>101</v>
      </c>
      <c r="G33" s="39" t="s">
        <v>145</v>
      </c>
      <c r="H33" s="34" t="s">
        <v>18</v>
      </c>
    </row>
    <row r="34" spans="1:8" ht="129" customHeight="1">
      <c r="A34" s="20">
        <f t="shared" si="0"/>
        <v>30</v>
      </c>
      <c r="B34" s="34" t="s">
        <v>112</v>
      </c>
      <c r="C34" s="34" t="s">
        <v>113</v>
      </c>
      <c r="D34" s="34" t="s">
        <v>111</v>
      </c>
      <c r="E34" s="34" t="s">
        <v>114</v>
      </c>
      <c r="F34" s="34" t="s">
        <v>101</v>
      </c>
      <c r="G34" s="39" t="s">
        <v>142</v>
      </c>
      <c r="H34" s="34" t="s">
        <v>18</v>
      </c>
    </row>
    <row r="35" spans="1:8" ht="129" customHeight="1">
      <c r="A35" s="20">
        <f t="shared" si="0"/>
        <v>31</v>
      </c>
      <c r="B35" s="34" t="s">
        <v>115</v>
      </c>
      <c r="C35" s="34" t="s">
        <v>116</v>
      </c>
      <c r="D35" s="34" t="s">
        <v>111</v>
      </c>
      <c r="E35" s="34" t="s">
        <v>114</v>
      </c>
      <c r="F35" s="34" t="s">
        <v>101</v>
      </c>
      <c r="G35" s="39" t="s">
        <v>145</v>
      </c>
      <c r="H35" s="34" t="s">
        <v>18</v>
      </c>
    </row>
    <row r="36" spans="1:8" s="6" customFormat="1" ht="30">
      <c r="A36" s="20">
        <f t="shared" si="0"/>
        <v>32</v>
      </c>
      <c r="B36" s="16" t="s">
        <v>121</v>
      </c>
      <c r="C36" s="16" t="s">
        <v>122</v>
      </c>
      <c r="D36" s="16"/>
      <c r="E36" s="16" t="s">
        <v>66</v>
      </c>
      <c r="F36" s="16" t="s">
        <v>101</v>
      </c>
      <c r="G36" s="18" t="s">
        <v>139</v>
      </c>
      <c r="H36" s="16" t="s">
        <v>18</v>
      </c>
    </row>
    <row r="37" spans="1:8" s="6" customFormat="1" ht="30">
      <c r="A37" s="20">
        <f t="shared" si="0"/>
        <v>33</v>
      </c>
      <c r="B37" s="16" t="s">
        <v>123</v>
      </c>
      <c r="C37" s="17" t="s">
        <v>124</v>
      </c>
      <c r="D37" s="36"/>
      <c r="E37" s="19" t="s">
        <v>66</v>
      </c>
      <c r="F37" s="16" t="s">
        <v>101</v>
      </c>
      <c r="G37" s="18" t="s">
        <v>140</v>
      </c>
      <c r="H37" s="16" t="s">
        <v>18</v>
      </c>
    </row>
    <row r="38" spans="1:8" s="6" customFormat="1" ht="30">
      <c r="A38" s="20">
        <f t="shared" si="0"/>
        <v>34</v>
      </c>
      <c r="B38" s="16" t="s">
        <v>125</v>
      </c>
      <c r="C38" s="16" t="s">
        <v>126</v>
      </c>
      <c r="E38" s="19" t="s">
        <v>66</v>
      </c>
      <c r="F38" s="16" t="s">
        <v>101</v>
      </c>
      <c r="G38" s="18" t="s">
        <v>141</v>
      </c>
      <c r="H38" s="16" t="s">
        <v>18</v>
      </c>
    </row>
    <row r="39" spans="1:8" s="6" customFormat="1" ht="90.45" customHeight="1">
      <c r="A39" s="20">
        <f t="shared" si="0"/>
        <v>35</v>
      </c>
      <c r="B39" s="38" t="s">
        <v>127</v>
      </c>
      <c r="C39" s="38" t="s">
        <v>128</v>
      </c>
      <c r="D39" s="13" t="s">
        <v>129</v>
      </c>
      <c r="E39" s="38" t="s">
        <v>146</v>
      </c>
      <c r="F39" s="38" t="s">
        <v>38</v>
      </c>
      <c r="G39" s="16" t="s">
        <v>142</v>
      </c>
      <c r="H39" s="22" t="s">
        <v>18</v>
      </c>
    </row>
    <row r="40" spans="1:8" s="6" customFormat="1" ht="118.95" customHeight="1">
      <c r="A40" s="20">
        <f t="shared" si="0"/>
        <v>36</v>
      </c>
      <c r="B40" s="38" t="s">
        <v>130</v>
      </c>
      <c r="C40" s="38" t="s">
        <v>128</v>
      </c>
      <c r="D40" s="13" t="s">
        <v>129</v>
      </c>
      <c r="E40" s="38" t="s">
        <v>146</v>
      </c>
      <c r="F40" s="38" t="s">
        <v>38</v>
      </c>
      <c r="G40" s="16" t="s">
        <v>142</v>
      </c>
      <c r="H40" s="22" t="s">
        <v>18</v>
      </c>
    </row>
    <row r="41" spans="1:8" s="11" customFormat="1" ht="30">
      <c r="A41" s="20">
        <f t="shared" si="0"/>
        <v>37</v>
      </c>
      <c r="B41" s="40" t="s">
        <v>131</v>
      </c>
      <c r="C41" s="40"/>
      <c r="E41" s="11" t="s">
        <v>70</v>
      </c>
      <c r="F41" s="40" t="s">
        <v>33</v>
      </c>
      <c r="G41" s="18" t="s">
        <v>143</v>
      </c>
      <c r="H41" s="23" t="s">
        <v>18</v>
      </c>
    </row>
    <row r="42" spans="1:8" s="11" customFormat="1" ht="30">
      <c r="A42" s="20">
        <f t="shared" si="0"/>
        <v>38</v>
      </c>
      <c r="B42" s="23" t="s">
        <v>132</v>
      </c>
      <c r="E42" s="41" t="s">
        <v>94</v>
      </c>
      <c r="F42" s="40" t="s">
        <v>33</v>
      </c>
      <c r="G42" s="18" t="s">
        <v>104</v>
      </c>
      <c r="H42" s="23" t="s">
        <v>18</v>
      </c>
    </row>
    <row r="43" spans="1:8" s="6" customFormat="1" ht="103.05" customHeight="1">
      <c r="A43" s="20">
        <f t="shared" si="0"/>
        <v>39</v>
      </c>
      <c r="B43" s="16" t="s">
        <v>133</v>
      </c>
      <c r="C43" s="17" t="s">
        <v>134</v>
      </c>
      <c r="D43" s="17" t="s">
        <v>135</v>
      </c>
      <c r="E43" s="16" t="s">
        <v>144</v>
      </c>
      <c r="F43" s="16" t="s">
        <v>26</v>
      </c>
      <c r="G43" s="16" t="s">
        <v>153</v>
      </c>
      <c r="H43" s="16" t="s">
        <v>42</v>
      </c>
    </row>
    <row r="44" spans="1:8" s="6" customFormat="1" ht="48" customHeight="1">
      <c r="A44" s="20">
        <f t="shared" si="0"/>
        <v>40</v>
      </c>
      <c r="B44" s="19" t="s">
        <v>136</v>
      </c>
      <c r="C44" s="36" t="s">
        <v>137</v>
      </c>
      <c r="D44" s="16" t="s">
        <v>138</v>
      </c>
      <c r="E44" s="19" t="s">
        <v>94</v>
      </c>
      <c r="F44" s="16" t="s">
        <v>33</v>
      </c>
      <c r="G44" s="37" t="s">
        <v>145</v>
      </c>
      <c r="H44" s="16" t="s">
        <v>18</v>
      </c>
    </row>
    <row r="45" spans="1:8" s="6" customFormat="1">
      <c r="D45" s="17"/>
    </row>
    <row r="46" spans="1:8" s="6" customFormat="1">
      <c r="D46" s="17"/>
    </row>
    <row r="47" spans="1:8" s="6" customFormat="1">
      <c r="D47" s="17"/>
    </row>
    <row r="48" spans="1:8" s="6" customFormat="1">
      <c r="D48" s="17"/>
    </row>
    <row r="49" spans="4:4" s="6" customFormat="1">
      <c r="D49" s="17"/>
    </row>
    <row r="50" spans="4:4" s="6" customFormat="1">
      <c r="D50" s="17"/>
    </row>
    <row r="51" spans="4:4" s="6" customFormat="1">
      <c r="D51" s="17"/>
    </row>
    <row r="52" spans="4:4" s="6" customFormat="1">
      <c r="D52" s="17"/>
    </row>
    <row r="53" spans="4:4" s="6" customFormat="1">
      <c r="D53" s="17"/>
    </row>
    <row r="54" spans="4:4" s="6" customFormat="1">
      <c r="D54" s="17"/>
    </row>
    <row r="55" spans="4:4" s="6" customFormat="1">
      <c r="D55" s="17"/>
    </row>
    <row r="56" spans="4:4" s="6" customFormat="1">
      <c r="D56" s="17"/>
    </row>
    <row r="57" spans="4:4" s="6" customFormat="1">
      <c r="D57" s="17"/>
    </row>
    <row r="58" spans="4:4" s="6" customFormat="1">
      <c r="D58" s="17"/>
    </row>
    <row r="59" spans="4:4" s="6" customFormat="1">
      <c r="D59" s="17"/>
    </row>
    <row r="60" spans="4:4" s="6" customFormat="1">
      <c r="D60" s="17"/>
    </row>
    <row r="61" spans="4:4" s="6" customFormat="1">
      <c r="D61" s="17"/>
    </row>
    <row r="62" spans="4:4" s="6" customFormat="1">
      <c r="D62" s="17"/>
    </row>
    <row r="63" spans="4:4" s="6" customFormat="1">
      <c r="D63" s="17"/>
    </row>
    <row r="64" spans="4:4" s="6" customFormat="1">
      <c r="D64" s="17"/>
    </row>
    <row r="65" spans="4:4" s="6" customFormat="1">
      <c r="D65" s="17"/>
    </row>
    <row r="66" spans="4:4" s="6" customFormat="1">
      <c r="D66" s="17"/>
    </row>
    <row r="67" spans="4:4" s="6" customFormat="1">
      <c r="D67" s="17"/>
    </row>
    <row r="68" spans="4:4" s="6" customFormat="1">
      <c r="D68" s="17"/>
    </row>
    <row r="69" spans="4:4" s="6" customFormat="1">
      <c r="D69" s="17"/>
    </row>
    <row r="70" spans="4:4" s="6" customFormat="1">
      <c r="D70" s="17"/>
    </row>
    <row r="71" spans="4:4" s="6" customFormat="1">
      <c r="D71" s="17"/>
    </row>
    <row r="72" spans="4:4" s="6" customFormat="1">
      <c r="D72" s="17"/>
    </row>
    <row r="73" spans="4:4" s="6" customFormat="1">
      <c r="D73" s="17"/>
    </row>
    <row r="74" spans="4:4" s="6" customFormat="1">
      <c r="D74" s="17"/>
    </row>
    <row r="75" spans="4:4" s="6" customFormat="1">
      <c r="D75" s="17"/>
    </row>
    <row r="76" spans="4:4" s="6" customFormat="1">
      <c r="D76" s="17"/>
    </row>
    <row r="77" spans="4:4" s="6" customFormat="1">
      <c r="D77" s="17"/>
    </row>
    <row r="78" spans="4:4" s="6" customFormat="1">
      <c r="D78" s="17"/>
    </row>
    <row r="79" spans="4:4" s="6" customFormat="1">
      <c r="D79" s="17"/>
    </row>
    <row r="80" spans="4:4" s="6" customFormat="1">
      <c r="D80" s="17"/>
    </row>
    <row r="81" spans="4:4" s="6" customFormat="1">
      <c r="D81" s="17"/>
    </row>
    <row r="82" spans="4:4" s="6" customFormat="1">
      <c r="D82" s="17"/>
    </row>
    <row r="83" spans="4:4" s="6" customFormat="1">
      <c r="D83" s="17"/>
    </row>
    <row r="84" spans="4:4" s="6" customFormat="1">
      <c r="D84" s="17"/>
    </row>
    <row r="85" spans="4:4" s="6" customFormat="1">
      <c r="D85" s="17"/>
    </row>
    <row r="86" spans="4:4" s="6" customFormat="1">
      <c r="D86" s="17"/>
    </row>
    <row r="87" spans="4:4" s="6" customFormat="1">
      <c r="D87" s="17"/>
    </row>
    <row r="88" spans="4:4" s="6" customFormat="1">
      <c r="D88" s="17"/>
    </row>
    <row r="89" spans="4:4" s="6" customFormat="1">
      <c r="D89" s="17"/>
    </row>
    <row r="90" spans="4:4" s="6" customFormat="1">
      <c r="D90" s="17"/>
    </row>
    <row r="91" spans="4:4" s="6" customFormat="1">
      <c r="D91" s="17"/>
    </row>
    <row r="92" spans="4:4" s="6" customFormat="1">
      <c r="D92" s="17"/>
    </row>
    <row r="93" spans="4:4" s="6" customFormat="1">
      <c r="D93" s="17"/>
    </row>
    <row r="94" spans="4:4" s="6" customFormat="1">
      <c r="D94" s="17"/>
    </row>
    <row r="95" spans="4:4" s="6" customFormat="1">
      <c r="D95" s="17"/>
    </row>
    <row r="96" spans="4:4" s="6" customFormat="1">
      <c r="D96" s="17"/>
    </row>
    <row r="97" spans="4:4" s="6" customFormat="1">
      <c r="D97" s="17"/>
    </row>
    <row r="98" spans="4:4" s="6" customFormat="1">
      <c r="D98" s="17"/>
    </row>
    <row r="99" spans="4:4" s="6" customFormat="1">
      <c r="D99" s="17"/>
    </row>
    <row r="100" spans="4:4" s="6" customFormat="1">
      <c r="D100" s="17"/>
    </row>
    <row r="101" spans="4:4" s="6" customFormat="1">
      <c r="D101" s="17"/>
    </row>
    <row r="102" spans="4:4" s="6" customFormat="1">
      <c r="D102" s="17"/>
    </row>
    <row r="103" spans="4:4" s="6" customFormat="1">
      <c r="D103" s="17"/>
    </row>
    <row r="104" spans="4:4" s="6" customFormat="1">
      <c r="D104" s="17"/>
    </row>
    <row r="105" spans="4:4" s="6" customFormat="1">
      <c r="D105" s="17"/>
    </row>
    <row r="106" spans="4:4" s="6" customFormat="1">
      <c r="D106" s="17"/>
    </row>
    <row r="107" spans="4:4" s="6" customFormat="1">
      <c r="D107" s="17"/>
    </row>
    <row r="108" spans="4:4" s="6" customFormat="1">
      <c r="D108" s="17"/>
    </row>
    <row r="109" spans="4:4" s="6" customFormat="1">
      <c r="D109" s="17"/>
    </row>
    <row r="110" spans="4:4" s="6" customFormat="1">
      <c r="D110" s="17"/>
    </row>
    <row r="111" spans="4:4" s="6" customFormat="1">
      <c r="D111" s="17"/>
    </row>
    <row r="112" spans="4:4" s="6" customFormat="1">
      <c r="D112" s="17"/>
    </row>
    <row r="113" spans="4:4" s="6" customFormat="1">
      <c r="D113" s="17"/>
    </row>
    <row r="114" spans="4:4" s="6" customFormat="1">
      <c r="D114" s="17"/>
    </row>
    <row r="115" spans="4:4" s="6" customFormat="1">
      <c r="D115" s="17"/>
    </row>
    <row r="116" spans="4:4" s="6" customFormat="1">
      <c r="D116" s="17"/>
    </row>
    <row r="117" spans="4:4" s="6" customFormat="1">
      <c r="D117" s="17"/>
    </row>
    <row r="118" spans="4:4" s="6" customFormat="1">
      <c r="D118" s="17"/>
    </row>
    <row r="119" spans="4:4" s="6" customFormat="1">
      <c r="D119" s="17"/>
    </row>
    <row r="120" spans="4:4" s="6" customFormat="1">
      <c r="D120" s="17"/>
    </row>
    <row r="121" spans="4:4" s="6" customFormat="1">
      <c r="D121" s="17"/>
    </row>
    <row r="122" spans="4:4" s="6" customFormat="1">
      <c r="D122" s="17"/>
    </row>
    <row r="123" spans="4:4" s="6" customFormat="1">
      <c r="D123" s="17"/>
    </row>
    <row r="124" spans="4:4" s="6" customFormat="1">
      <c r="D124" s="17"/>
    </row>
    <row r="125" spans="4:4" s="6" customFormat="1">
      <c r="D125" s="17"/>
    </row>
    <row r="126" spans="4:4" s="6" customFormat="1">
      <c r="D126" s="17"/>
    </row>
    <row r="127" spans="4:4" s="6" customFormat="1">
      <c r="D127" s="17"/>
    </row>
    <row r="128" spans="4:4" s="6" customFormat="1">
      <c r="D128" s="17"/>
    </row>
    <row r="129" spans="4:4" s="6" customFormat="1">
      <c r="D129" s="17"/>
    </row>
    <row r="130" spans="4:4" s="6" customFormat="1">
      <c r="D130" s="17"/>
    </row>
    <row r="131" spans="4:4" s="6" customFormat="1">
      <c r="D131" s="17"/>
    </row>
    <row r="132" spans="4:4" s="6" customFormat="1">
      <c r="D132" s="17"/>
    </row>
    <row r="133" spans="4:4" s="6" customFormat="1">
      <c r="D133" s="17"/>
    </row>
    <row r="134" spans="4:4" s="6" customFormat="1">
      <c r="D134" s="17"/>
    </row>
    <row r="135" spans="4:4" s="6" customFormat="1">
      <c r="D135" s="17"/>
    </row>
    <row r="136" spans="4:4" s="6" customFormat="1">
      <c r="D136" s="17"/>
    </row>
    <row r="137" spans="4:4" s="6" customFormat="1">
      <c r="D137" s="17"/>
    </row>
    <row r="138" spans="4:4" s="6" customFormat="1">
      <c r="D138" s="17"/>
    </row>
    <row r="139" spans="4:4" s="6" customFormat="1">
      <c r="D139" s="17"/>
    </row>
    <row r="140" spans="4:4" s="6" customFormat="1">
      <c r="D140" s="17"/>
    </row>
    <row r="141" spans="4:4" s="6" customFormat="1">
      <c r="D141" s="17"/>
    </row>
    <row r="142" spans="4:4" s="6" customFormat="1">
      <c r="D142" s="17"/>
    </row>
    <row r="143" spans="4:4" s="6" customFormat="1">
      <c r="D143" s="17"/>
    </row>
    <row r="144" spans="4:4" s="6" customFormat="1">
      <c r="D144" s="17"/>
    </row>
    <row r="145" spans="4:4" s="6" customFormat="1">
      <c r="D145" s="17"/>
    </row>
    <row r="146" spans="4:4" s="6" customFormat="1">
      <c r="D146" s="17"/>
    </row>
    <row r="147" spans="4:4" s="6" customFormat="1">
      <c r="D147" s="17"/>
    </row>
    <row r="148" spans="4:4" s="6" customFormat="1">
      <c r="D148" s="17"/>
    </row>
    <row r="149" spans="4:4" s="6" customFormat="1">
      <c r="D149" s="17"/>
    </row>
    <row r="150" spans="4:4" s="6" customFormat="1">
      <c r="D150" s="17"/>
    </row>
    <row r="151" spans="4:4" s="6" customFormat="1">
      <c r="D151" s="17"/>
    </row>
    <row r="152" spans="4:4" s="6" customFormat="1">
      <c r="D152" s="17"/>
    </row>
    <row r="153" spans="4:4" s="6" customFormat="1">
      <c r="D153" s="17"/>
    </row>
    <row r="154" spans="4:4" s="6" customFormat="1">
      <c r="D154" s="17"/>
    </row>
    <row r="155" spans="4:4" s="6" customFormat="1">
      <c r="D155" s="17"/>
    </row>
    <row r="156" spans="4:4" s="6" customFormat="1">
      <c r="D156" s="17"/>
    </row>
    <row r="157" spans="4:4" s="6" customFormat="1">
      <c r="D157" s="17"/>
    </row>
    <row r="158" spans="4:4" s="6" customFormat="1">
      <c r="D158" s="17"/>
    </row>
    <row r="159" spans="4:4" s="6" customFormat="1">
      <c r="D159" s="17"/>
    </row>
    <row r="160" spans="4:4" s="6" customFormat="1">
      <c r="D160" s="17"/>
    </row>
    <row r="161" spans="4:4" s="6" customFormat="1">
      <c r="D161" s="17"/>
    </row>
    <row r="162" spans="4:4" s="6" customFormat="1">
      <c r="D162" s="17"/>
    </row>
    <row r="163" spans="4:4" s="6" customFormat="1">
      <c r="D163" s="17"/>
    </row>
    <row r="164" spans="4:4" s="6" customFormat="1">
      <c r="D164" s="17"/>
    </row>
    <row r="165" spans="4:4" s="6" customFormat="1">
      <c r="D165" s="17"/>
    </row>
    <row r="166" spans="4:4" s="6" customFormat="1">
      <c r="D166" s="17"/>
    </row>
    <row r="167" spans="4:4" s="6" customFormat="1">
      <c r="D167" s="17"/>
    </row>
    <row r="168" spans="4:4" s="6" customFormat="1">
      <c r="D168" s="17"/>
    </row>
    <row r="169" spans="4:4" s="6" customFormat="1">
      <c r="D169" s="17"/>
    </row>
    <row r="170" spans="4:4" s="6" customFormat="1">
      <c r="D170" s="17"/>
    </row>
    <row r="171" spans="4:4" s="6" customFormat="1">
      <c r="D171" s="17"/>
    </row>
    <row r="172" spans="4:4" s="6" customFormat="1">
      <c r="D172" s="17"/>
    </row>
    <row r="173" spans="4:4" s="6" customFormat="1">
      <c r="D173" s="17"/>
    </row>
    <row r="174" spans="4:4" s="6" customFormat="1">
      <c r="D174" s="17"/>
    </row>
    <row r="175" spans="4:4" s="6" customFormat="1">
      <c r="D175" s="17"/>
    </row>
    <row r="176" spans="4:4" s="6" customFormat="1">
      <c r="D176" s="17"/>
    </row>
    <row r="177" spans="4:4" s="6" customFormat="1">
      <c r="D177" s="17"/>
    </row>
    <row r="178" spans="4:4" s="6" customFormat="1">
      <c r="D178" s="17"/>
    </row>
    <row r="179" spans="4:4" s="6" customFormat="1">
      <c r="D179" s="17"/>
    </row>
    <row r="180" spans="4:4" s="6" customFormat="1">
      <c r="D180" s="17"/>
    </row>
    <row r="181" spans="4:4" s="6" customFormat="1">
      <c r="D181" s="17"/>
    </row>
    <row r="182" spans="4:4" s="6" customFormat="1">
      <c r="D182" s="17"/>
    </row>
    <row r="183" spans="4:4" s="6" customFormat="1">
      <c r="D183" s="17"/>
    </row>
    <row r="184" spans="4:4" s="6" customFormat="1">
      <c r="D184" s="17"/>
    </row>
    <row r="185" spans="4:4" s="6" customFormat="1">
      <c r="D185" s="17"/>
    </row>
    <row r="186" spans="4:4" s="6" customFormat="1">
      <c r="D186" s="17"/>
    </row>
    <row r="187" spans="4:4" s="6" customFormat="1">
      <c r="D187" s="17"/>
    </row>
    <row r="188" spans="4:4" s="6" customFormat="1">
      <c r="D188" s="17"/>
    </row>
    <row r="189" spans="4:4" s="6" customFormat="1">
      <c r="D189" s="17"/>
    </row>
    <row r="190" spans="4:4" s="6" customFormat="1">
      <c r="D190" s="17"/>
    </row>
    <row r="191" spans="4:4" s="6" customFormat="1">
      <c r="D191" s="17"/>
    </row>
    <row r="192" spans="4:4" s="6" customFormat="1">
      <c r="D192" s="17"/>
    </row>
    <row r="193" spans="4:4" s="6" customFormat="1">
      <c r="D193" s="17"/>
    </row>
    <row r="194" spans="4:4" s="6" customFormat="1">
      <c r="D194" s="17"/>
    </row>
    <row r="195" spans="4:4" s="6" customFormat="1">
      <c r="D195" s="17"/>
    </row>
    <row r="196" spans="4:4" s="6" customFormat="1">
      <c r="D196" s="17"/>
    </row>
    <row r="197" spans="4:4" s="6" customFormat="1">
      <c r="D197" s="17"/>
    </row>
    <row r="198" spans="4:4" s="6" customFormat="1">
      <c r="D198" s="17"/>
    </row>
    <row r="199" spans="4:4" s="6" customFormat="1">
      <c r="D199" s="17"/>
    </row>
    <row r="200" spans="4:4" s="6" customFormat="1">
      <c r="D200" s="17"/>
    </row>
    <row r="201" spans="4:4" s="6" customFormat="1">
      <c r="D201" s="17"/>
    </row>
    <row r="202" spans="4:4" s="6" customFormat="1">
      <c r="D202" s="17"/>
    </row>
    <row r="203" spans="4:4" s="6" customFormat="1">
      <c r="D203" s="17"/>
    </row>
    <row r="204" spans="4:4" s="6" customFormat="1">
      <c r="D204" s="17"/>
    </row>
    <row r="205" spans="4:4" s="6" customFormat="1">
      <c r="D205" s="17"/>
    </row>
    <row r="206" spans="4:4" s="6" customFormat="1">
      <c r="D206" s="17"/>
    </row>
    <row r="207" spans="4:4" s="6" customFormat="1">
      <c r="D207" s="17"/>
    </row>
    <row r="208" spans="4:4" s="6" customFormat="1">
      <c r="D208" s="17"/>
    </row>
    <row r="209" spans="4:4" s="6" customFormat="1">
      <c r="D209" s="17"/>
    </row>
    <row r="210" spans="4:4" s="6" customFormat="1">
      <c r="D210" s="17"/>
    </row>
    <row r="211" spans="4:4" s="6" customFormat="1">
      <c r="D211" s="17"/>
    </row>
    <row r="212" spans="4:4" s="6" customFormat="1">
      <c r="D212" s="17"/>
    </row>
    <row r="213" spans="4:4" s="6" customFormat="1">
      <c r="D213" s="17"/>
    </row>
    <row r="214" spans="4:4" s="6" customFormat="1">
      <c r="D214" s="17"/>
    </row>
    <row r="215" spans="4:4" s="6" customFormat="1">
      <c r="D215" s="17"/>
    </row>
    <row r="216" spans="4:4" s="6" customFormat="1">
      <c r="D216" s="17"/>
    </row>
    <row r="217" spans="4:4" s="6" customFormat="1">
      <c r="D217" s="17"/>
    </row>
    <row r="218" spans="4:4" s="6" customFormat="1">
      <c r="D218" s="17"/>
    </row>
    <row r="219" spans="4:4" s="6" customFormat="1">
      <c r="D219" s="17"/>
    </row>
    <row r="220" spans="4:4" s="6" customFormat="1">
      <c r="D220" s="17"/>
    </row>
    <row r="221" spans="4:4" s="6" customFormat="1">
      <c r="D221" s="17"/>
    </row>
    <row r="222" spans="4:4" s="6" customFormat="1">
      <c r="D222" s="17"/>
    </row>
    <row r="223" spans="4:4" s="6" customFormat="1">
      <c r="D223" s="17"/>
    </row>
    <row r="224" spans="4:4" s="6" customFormat="1">
      <c r="D224" s="17"/>
    </row>
    <row r="225" spans="4:4" s="6" customFormat="1">
      <c r="D225" s="17"/>
    </row>
    <row r="226" spans="4:4" s="6" customFormat="1">
      <c r="D226" s="17"/>
    </row>
    <row r="227" spans="4:4" s="6" customFormat="1">
      <c r="D227" s="17"/>
    </row>
    <row r="228" spans="4:4" s="6" customFormat="1">
      <c r="D228" s="17"/>
    </row>
    <row r="229" spans="4:4" s="6" customFormat="1">
      <c r="D229" s="17"/>
    </row>
    <row r="230" spans="4:4" s="6" customFormat="1">
      <c r="D230" s="17"/>
    </row>
    <row r="231" spans="4:4" s="6" customFormat="1">
      <c r="D231" s="17"/>
    </row>
    <row r="232" spans="4:4" s="6" customFormat="1">
      <c r="D232" s="17"/>
    </row>
    <row r="233" spans="4:4" s="6" customFormat="1">
      <c r="D233" s="17"/>
    </row>
    <row r="234" spans="4:4" s="6" customFormat="1">
      <c r="D234" s="17"/>
    </row>
    <row r="235" spans="4:4" s="6" customFormat="1">
      <c r="D235" s="17"/>
    </row>
    <row r="236" spans="4:4" s="6" customFormat="1">
      <c r="D236" s="17"/>
    </row>
    <row r="237" spans="4:4" s="6" customFormat="1">
      <c r="D237" s="17"/>
    </row>
    <row r="238" spans="4:4" s="6" customFormat="1">
      <c r="D238" s="17"/>
    </row>
    <row r="239" spans="4:4" s="6" customFormat="1">
      <c r="D239" s="17"/>
    </row>
    <row r="240" spans="4:4" s="6" customFormat="1">
      <c r="D240" s="17"/>
    </row>
    <row r="241" spans="4:4" s="6" customFormat="1">
      <c r="D241" s="17"/>
    </row>
    <row r="242" spans="4:4" s="6" customFormat="1">
      <c r="D242" s="17"/>
    </row>
    <row r="243" spans="4:4" s="6" customFormat="1">
      <c r="D243" s="17"/>
    </row>
    <row r="244" spans="4:4" s="6" customFormat="1">
      <c r="D244" s="17"/>
    </row>
    <row r="245" spans="4:4" s="6" customFormat="1">
      <c r="D245" s="17"/>
    </row>
    <row r="246" spans="4:4" s="6" customFormat="1">
      <c r="D246" s="17"/>
    </row>
    <row r="247" spans="4:4" s="6" customFormat="1">
      <c r="D247" s="17"/>
    </row>
    <row r="248" spans="4:4" s="6" customFormat="1">
      <c r="D248" s="17"/>
    </row>
    <row r="249" spans="4:4" s="6" customFormat="1">
      <c r="D249" s="17"/>
    </row>
    <row r="250" spans="4:4" s="6" customFormat="1">
      <c r="D250" s="17"/>
    </row>
    <row r="251" spans="4:4" s="6" customFormat="1">
      <c r="D251" s="17"/>
    </row>
  </sheetData>
  <autoFilter ref="A3:H44" xr:uid="{091B0416-BAD6-49B7-9494-053A37E40A43}"/>
  <mergeCells count="2">
    <mergeCell ref="A1:D1"/>
    <mergeCell ref="A2:D2"/>
  </mergeCells>
  <dataValidations count="4">
    <dataValidation allowBlank="1" showInputMessage="1" showErrorMessage="1" prompt="Enter Description in this column under this heading" sqref="D3:H3" xr:uid="{E52D8429-EBA2-4C60-A005-47785D7C9C57}"/>
    <dataValidation allowBlank="1" showInputMessage="1" showErrorMessage="1" prompt="Enter Service Type in this column under this heading" sqref="C3" xr:uid="{2A268B1A-2A6F-4D9C-A972-84C679AA4F40}"/>
    <dataValidation allowBlank="1" showInputMessage="1" showErrorMessage="1" prompt="Enter Service ID Number in this column under this heading. Use heading filters to find specific entries" sqref="B3" xr:uid="{EF2DC683-1535-4DC4-ADCE-BD268406DDAB}"/>
    <dataValidation type="list" allowBlank="1" showInputMessage="1" showErrorMessage="1" sqref="H21:H23" xr:uid="{9345E230-3FF8-4B9A-9573-76724260D40B}">
      <formula1>#REF!</formula1>
    </dataValidation>
  </dataValidations>
  <pageMargins left="0.7" right="0.7" top="0.75" bottom="0.75" header="0.3" footer="0.3"/>
  <pageSetup paperSize="9"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 2023-24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DGS Forward Procurement Activity Plan 2023-24</dc:title>
  <dc:subject/>
  <dc:creator/>
  <cp:keywords/>
  <dc:description/>
  <cp:lastModifiedBy/>
  <cp:revision>1</cp:revision>
  <dcterms:created xsi:type="dcterms:W3CDTF">2023-09-13T02:39:14Z</dcterms:created>
  <dcterms:modified xsi:type="dcterms:W3CDTF">2023-09-13T02:41:31Z</dcterms:modified>
  <cp:category/>
  <cp:contentStatus/>
</cp:coreProperties>
</file>