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Relationships xmlns="http://schemas.openxmlformats.org/package/2006/relationships">
   <Relationship Target="docProps/app.xml" Type="http://schemas.openxmlformats.org/officeDocument/2006/relationships/extended-properties" Id="rId3"/>
   <Relationship Target="docProps/core.xml" Type="http://schemas.openxmlformats.org/package/2006/relationships/metadata/core-properties" Id="rId2"/>
   <Relationship Target="xl/workbook.xml" Type="http://schemas.openxmlformats.org/officeDocument/2006/relationships/officeDocument" Id="rId1"/>
   <Relationship Target="docProps/custom.xml" Type="http://schemas.openxmlformats.org/officeDocument/2006/relationships/custom-properties" Id="rId4"/>
</Relationships>

</file>

<file path=xl/workbook.xml><?xml version="1.0" encoding="utf-8"?>
<ns0:workbook xmlns:ns0="http://schemas.openxmlformats.org/spreadsheetml/2006/main" xmlns:r="http://schemas.openxmlformats.org/officeDocument/2006/relationships" xmlns:mc="http://schemas.openxmlformats.org/markup-compatibility/2006" xmlns:xdr="http://schemas.openxmlformats.org/drawingml/2006/spreadsheetDrawing" xmlns:x15="http://schemas.microsoft.com/office/spreadsheetml/2010/11/main" xmlns:xr6="http://schemas.microsoft.com/office/spreadsheetml/2016/revision6" xmlns:xr="http://schemas.microsoft.com/office/spreadsheetml/2014/revision" xmlns:xr10="http://schemas.microsoft.com/office/spreadsheetml/2016/revision10" xmlns:xr2="http://schemas.microsoft.com/office/spreadsheetml/2015/revision2" mc:Ignorable="x15 xr xr6 xr10 xr2">
  <ns0:fileVersion appName="xl" lastEdited="7" lowestEdited="7" rupBuild="26731"/>
  <ns0:workbookPr updateLinks="never" codeName="ThisWorkbook"/>
  <ns0:bookViews>
    <ns0:workbookView xWindow="54600" yWindow="0" windowWidth="25800" windowHeight="21150" firstSheet="1" activeTab="1"/>
  </ns0:bookViews>
  <ns0:sheets>
    <ns0:sheet name="CDO data" sheetId="7" state="hidden" r:id="rId1"/>
    <ns0:sheet name="V Form D-Dec (2)" sheetId="9" r:id="rId2"/>
    <ns0:sheet name="V Form A-Relief Recovery CDO" sheetId="12" r:id="rId3"/>
  </ns0:sheets>
  <ns0:externalReferences>
    <ns0:externalReference r:id="rId4"/>
    <ns0:externalReference r:id="rId5"/>
  </ns0:externalReferences>
  <ns0:definedNames>
    <ns0:definedName name="_xlnm._FilterDatabase" localSheetId="2" hidden="true">'V Form A-Relief Recovery CDO'!$B$11:$X$11</ns0:definedName>
    <ns0:definedName name="CDO" localSheetId="1">#REF!</ns0:definedName>
    <ns0:definedName name="CDO">#REF!</ns0:definedName>
    <ns0:definedName name="Claim_Type" localSheetId="2">[1]Lists!$A$2:$A$4</ns0:definedName>
    <ns0:definedName name="Claim_Type" localSheetId="1">#REF!</ns0:definedName>
    <ns0:definedName name="Claim_Type">#REF!</ns0:definedName>
    <ns0:definedName name="ClaimID" localSheetId="2">'[1]V Form D-Dec'!$B$3</ns0:definedName>
    <ns0:definedName name="ClaimID" localSheetId="1">'V Form D-Dec (2)'!$B$3</ns0:definedName>
    <ns0:definedName name="ClaimID">#REF!</ns0:definedName>
    <ns0:definedName name="DeliveryAgent" localSheetId="2">'[1]V Form D-Dec'!$B$5</ns0:definedName>
    <ns0:definedName name="DeliveryAgent" localSheetId="1">'V Form D-Dec (2)'!$B$6</ns0:definedName>
    <ns0:definedName name="DeliveryAgent">#REF!</ns0:definedName>
    <ns0:definedName name="EventName" localSheetId="2">'[1]V Form D-Dec'!$B$4</ns0:definedName>
    <ns0:definedName name="EventName" localSheetId="1">'V Form D-Dec (2)'!$B$5</ns0:definedName>
    <ns0:definedName name="EventName">#REF!</ns0:definedName>
    <ns0:definedName name="_xlnm.Print_Area" localSheetId="2">'V Form A-Relief Recovery CDO'!$B$1:$CP$96</ns0:definedName>
    <ns0:definedName name="_xlnm.Print_Area" localSheetId="1">'V Form D-Dec (2)'!$A$1:$J$19</ns0:definedName>
    <ns0:definedName name="_xlnm.Print_Titles" localSheetId="2">'V Form A-Relief Recovery CDO'!$1:$9</ns0:definedName>
    <ns0:definedName name="Z_F8531A1D_0BE7_4C39_B6F0_44D7931A4F52_.wvu.Cols" localSheetId="2" hidden="true">'V Form A-Relief Recovery CDO'!$O:$XFD</ns0:definedName>
    <ns0:definedName name="Z_F8531A1D_0BE7_4C39_B6F0_44D7931A4F52_.wvu.FilterData" localSheetId="2" hidden="true">'V Form A-Relief Recovery CDO'!$D$11:$N$11</ns0:definedName>
    <ns0:definedName name="Z_F8531A1D_0BE7_4C39_B6F0_44D7931A4F52_.wvu.PrintArea" localSheetId="2" hidden="true">'V Form A-Relief Recovery CDO'!$B$1:$N$78</ns0:definedName>
    <ns0:definedName name="Z_F8531A1D_0BE7_4C39_B6F0_44D7931A4F52_.wvu.PrintArea" localSheetId="1" hidden="true">'V Form D-Dec (2)'!$A$1:$J$19</ns0:definedName>
    <ns0:definedName name="Z_F8531A1D_0BE7_4C39_B6F0_44D7931A4F52_.wvu.PrintTitles" localSheetId="2" hidden="true">'V Form A-Relief Recovery CDO'!$1:$9</ns0:definedName>
    <ns0:definedName name="Z_F8531A1D_0BE7_4C39_B6F0_44D7931A4F52_.wvu.Rows" localSheetId="2" hidden="true">'V Form A-Relief Recovery CDO'!$56:$1048576,'V Form A-Relief Recovery CDO'!#REF!</ns0:definedName>
  </ns0:definedNames>
  <ns0:calcPr calcId="191029"/>
  <ns0:customWorkbookViews>
    <ns0:customWorkbookView name="Kate Atherton (DTF) - Personal View" guid="{F8531A1D-0BE7-4C39-B6F0-44D7931A4F52}" mergeInterval="0" personalView="true" xWindow="2289" yWindow="54" windowWidth="1726" windowHeight="1040" activeSheetId="1"/>
  </ns0:customWorkbookViews>
  <ns0:extLst>
    <ns0:ext uri="{140A7094-0E35-4892-8432-C4D2E57EDEB5}">
      <x15:workbookPr chartTrackingRefBase="1"/>
    </ns0:ext>
    <ns0:ext uri="{B58B0392-4F1F-4190-BB64-5DF3571DCE5F}">
      <xcalcf:calcFeatures xmlns:xcalcf="http://schemas.microsoft.com/office/spreadsheetml/2018/calcfeatures">
        <xcalcf:feature name="microsoft.com:RD"/>
        <xcalcf:feature name="microsoft.com:Single"/>
        <xcalcf:feature name="microsoft.com:FV"/>
        <xcalcf:feature name="microsoft.com:CNMTM"/>
      </xcalcf:calcFeatures>
    </ns0:ext>
  </ns0:extLst>
</ns0:workbook>
</file>

<file path=xl/calcChain.xml><?xml version="1.0" encoding="utf-8"?>
<ns0:calcChain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ns0:c r="X2" i="12" l="true"/>
  <ns0:c r="X3" i="12"/>
  <ns0:c r="X4" i="12"/>
  <ns0:c r="X5" i="12"/>
  <ns0:c r="K55" i="12"/>
  <ns0:c r="D9" i="9" s="true"/>
  <ns0:c r="V55" i="12"/>
  <ns0:c r="X6" i="12"/>
  <ns0:c r="W53" i="12"/>
  <ns0:c r="W54" i="12"/>
  <ns0:c r="W42" i="12"/>
  <ns0:c r="W43" i="12"/>
  <ns0:c r="W44" i="12"/>
  <ns0:c r="W45" i="12"/>
  <ns0:c r="W46" i="12"/>
  <ns0:c r="W47" i="12"/>
  <ns0:c r="W48" i="12"/>
  <ns0:c r="W49" i="12"/>
  <ns0:c r="W50" i="12"/>
  <ns0:c r="W51" i="12"/>
  <ns0:c r="W55" i="12" s="true"/>
  <ns0:c r="W52" i="12"/>
  <ns0:c r="W29" i="12"/>
  <ns0:c r="W30" i="12"/>
  <ns0:c r="W31" i="12"/>
  <ns0:c r="W32" i="12"/>
  <ns0:c r="W33" i="12"/>
  <ns0:c r="W34" i="12"/>
  <ns0:c r="W35" i="12"/>
  <ns0:c r="W36" i="12"/>
  <ns0:c r="W37" i="12"/>
  <ns0:c r="W38" i="12"/>
  <ns0:c r="W39" i="12"/>
  <ns0:c r="W40" i="12"/>
  <ns0:c r="W41" i="12"/>
  <ns0:c r="W15" i="12"/>
  <ns0:c r="W16" i="12"/>
  <ns0:c r="W17" i="12"/>
  <ns0:c r="V9" i="12"/>
  <ns0:c r="W18" i="12"/>
  <ns0:c r="W19" i="12"/>
  <ns0:c r="W20" i="12"/>
  <ns0:c r="W21" i="12"/>
  <ns0:c r="W22" i="12"/>
  <ns0:c r="W23" i="12"/>
  <ns0:c r="W24" i="12"/>
  <ns0:c r="W25" i="12"/>
  <ns0:c r="W26" i="12"/>
  <ns0:c r="W27" i="12"/>
  <ns0:c r="W28" i="12"/>
  <ns0:c r="W9" i="12" l="true"/>
  <ns0:c r="X7" i="12"/>
</ns0:calcChain>
</file>

<file path=xl/sharedStrings.xml><?xml version="1.0" encoding="utf-8"?>
<ns0:sst xmlns:ns0="http://schemas.openxmlformats.org/spreadsheetml/2006/main" xmlns:r="http://schemas.openxmlformats.org/officeDocument/2006/relationships" xmlns:mc="http://schemas.openxmlformats.org/markup-compatibility/2006" xmlns:xr="http://schemas.microsoft.com/office/spreadsheetml/2014/revision" xmlns:xdr="http://schemas.openxmlformats.org/drawingml/2006/spreadsheetDrawing" count="284" uniqueCount="155">
  <ns0:si>
    <ns0:t>Name</ns0:t>
  </ns0:si>
  <ns0:si>
    <ns0:t>Position</ns0:t>
  </ns0:si>
  <ns0:si>
    <ns0:t>Date:</ns0:t>
  </ns0:si>
  <ns0:si>
    <ns0:t>Signature</ns0:t>
  </ns0:si>
  <ns0:si>
    <ns0:t xml:space="preserve"> </ns0:t>
  </ns0:si>
  <ns0:si>
    <ns0:t>Comments</ns0:t>
  </ns0:si>
  <ns0:si>
    <ns0:t>Ledger Reference</ns0:t>
  </ns0:si>
  <ns0:si>
    <ns0:t>Cost</ns0:t>
  </ns0:si>
  <ns0:si>
    <ns0:t>Actual Cost</ns0:t>
  </ns0:si>
  <ns0:si>
    <ns0:t>Delivery Agent (DA)</ns0:t>
  </ns0:si>
  <ns0:si>
    <ns0:t>EGSC</ns0:t>
  </ns0:si>
  <ns0:si>
    <ns0:t xml:space="preserve">XY Floods </ns0:t>
  </ns0:si>
  <ns0:si>
    <ns0:t>&lt;&lt;insert abbreviation, e.g. East Gippsland Shire Council = EGSC&gt;&gt;</ns0:t>
  </ns0:si>
  <ns0:si>
    <ns0:t>&lt;&lt;insert claim year in YY format, e.g. year 2018 is input as 18&gt;&gt;</ns0:t>
  </ns0:si>
  <ns0:si>
    <ns0:t xml:space="preserve">I hereby provide the claim as follows: </ns0:t>
  </ns0:si>
  <ns0:si>
    <ns0:t xml:space="preserve">&lt;insert name of Local Government Area&gt; </ns0:t>
  </ns0:si>
  <ns0:si>
    <ns0:t>&lt;Name&gt;, &lt;Position&gt;, &lt;Phone&gt;, &lt;Email&gt;.</ns0:t>
  </ns0:si>
  <ns0:si>
    <ns0:t xml:space="preserve">Any requests for clarification regarding this claim can be directed to: </ns0:t>
  </ns0:si>
  <ns0:si>
    <ns0:t xml:space="preserve">I can confirm also that appropriate procurement policies have been applied, and subject to internal audit processes of: </ns0:t>
  </ns0:si>
  <ns0:si>
    <ns0:t xml:space="preserve"> &lt;insert AGRN number&gt;</ns0:t>
  </ns0:si>
  <ns0:si>
    <ns0:t>Event ID (AGRN)</ns0:t>
  </ns0:si>
  <ns0:si>
    <ns0:t>&lt;&lt;insert AGRN number provided by Australian Government&gt;&gt;</ns0:t>
  </ns0:si>
  <ns0:si>
    <ns0:t>&lt;&lt;event name as defined in Australian Government notification&gt;&gt;</ns0:t>
  </ns0:si>
  <ns0:si>
    <ns0:t>Total Actual Costs</ns0:t>
  </ns0:si>
  <ns0:si>
    <ns0:t>&lt;&lt;insert the location where the event occurred&gt;&gt;</ns0:t>
  </ns0:si>
  <ns0:si>
    <ns0:t>East Gippsland</ns0:t>
  </ns0:si>
  <ns0:si>
    <ns0:t>DRFA eligible event name</ns0:t>
  </ns0:si>
  <ns0:si>
    <ns0:t>Claim type</ns0:t>
  </ns0:si>
  <ns0:si>
    <ns0:t xml:space="preserve">Claim amount: </ns0:t>
  </ns0:si>
  <ns0:si>
    <ns0:t xml:space="preserve">Associated with works in: </ns0:t>
  </ns0:si>
  <ns0:si>
    <ns0:t xml:space="preserve">Claim year </ns0:t>
  </ns0:si>
  <ns0:si>
    <ns0:t xml:space="preserve">DRFA eligible event name </ns0:t>
  </ns0:si>
  <ns0:si>
    <ns0:t>Location of event</ns0:t>
  </ns0:si>
  <ns0:si>
    <ns0:t>Claim prepared by:</ns0:t>
  </ns0:si>
  <ns0:si>
    <ns0:t>Date</ns0:t>
  </ns0:si>
  <ns0:si>
    <ns0:t>Comments:</ns0:t>
  </ns0:si>
  <ns0:si>
    <ns0:t>Claim approved for lodgement by:
(Approval must be by the CEO)</ns0:t>
  </ns0:si>
  <ns0:si>
    <ns0:t>Activity location</ns0:t>
  </ns0:si>
  <ns0:si>
    <ns0:t>Activity Start Date</ns0:t>
  </ns0:si>
  <ns0:si>
    <ns0:t>Activity End Date</ns0:t>
  </ns0:si>
  <ns0:si>
    <ns0:t>Cost Type</ns0:t>
  </ns0:si>
  <ns0:si>
    <ns0:t xml:space="preserve">Justification/ Additional supporting information </ns0:t>
  </ns0:si>
  <ns0:si>
    <ns0:t>Tax Invoice Number</ns0:t>
  </ns0:si>
  <ns0:si>
    <ns0:t xml:space="preserve">Category </ns0:t>
  </ns0:si>
  <ns0:si>
    <ns0:t xml:space="preserve">DRFA ref </ns0:t>
  </ns0:si>
  <ns0:si>
    <ns0:t>Column1</ns0:t>
  </ns0:si>
  <ns0:si>
    <ns0:t>A</ns0:t>
  </ns0:si>
  <ns0:si>
    <ns0:t>4.2.2 f) extraordinary counter disaster operations for the benefit of an affected individual</ns0:t>
  </ns0:si>
  <ns0:si>
    <ns0:t>B</ns0:t>
  </ns0:si>
  <ns0:si>
    <ns0:t>4.3.2 a) counter disaster operations for the protection of the general public</ns0:t>
  </ns0:si>
  <ns0:si>
    <ns0:t xml:space="preserve">4.2.2.g) personal and financial counselling </ns0:t>
  </ns0:si>
  <ns0:si>
    <ns0:t>Catering</ns0:t>
  </ns0:si>
  <ns0:si>
    <ns0:t>Contractor costs/service providers</ns0:t>
  </ns0:si>
  <ns0:si>
    <ns0:t>Hire of additional plant and equipment</ns0:t>
  </ns0:si>
  <ns0:si>
    <ns0:t>Hire of buildings, including rent and power costs</ns0:t>
  </ns0:si>
  <ns0:si>
    <ns0:t>Publication/printing costs</ns0:t>
  </ns0:si>
  <ns0:si>
    <ns0:t>Purchase of operational consumables required/exhausted during activity- e.g. ropes, sandbags, tarps, PPE</ns0:t>
  </ns0:si>
  <ns0:si>
    <ns0:t>Repairs and additional servicing to internal plant and equipment</ns0:t>
  </ns0:si>
  <ns0:si>
    <ns0:t>Repairs to assets directly damaged while undertaking CDO activity</ns0:t>
  </ns0:si>
  <ns0:si>
    <ns0:t>Staffing - backfilling costs- please complete backfilling data tab</ns0:t>
  </ns0:si>
  <ns0:si>
    <ns0:t>Staffing - extraordinary wages, overtime, allowances</ns0:t>
  </ns0:si>
  <ns0:si>
    <ns0:t>Transportation costs - equipment, materials, medical, resupply</ns0:t>
  </ns0:si>
  <ns0:si>
    <ns0:t>Travel, accommodation, meals</ns0:t>
  </ns0:si>
  <ns0:si>
    <ns0:t>Other - provide details of cost in Justification cell</ns0:t>
  </ns0:si>
  <ns0:si>
    <ns0:t>Other - please specify in justification cell</ns0:t>
  </ns0:si>
  <ns0:si>
    <ns0:t>Relief and/or Recovery Centre (establishment, operation and de-commissioning)</ns0:t>
  </ns0:si>
  <ns0:si>
    <ns0:t>Example</ns0:t>
  </ns0:si>
  <ns0:si>
    <ns0:t>Tonimbuk</ns0:t>
  </ns0:si>
  <ns0:si>
    <ns0:t>ABC Pty Ltd</ns0:t>
  </ns0:si>
  <ns0:si>
    <ns0:t xml:space="preserve">Relief and Recovery activity undertaken to assist individuals </ns0:t>
  </ns0:si>
  <ns0:si>
    <ns0:t>Cleaning/refilling potable water/septic tanks to make residences safe and habitable (Category A)</ns0:t>
  </ns0:si>
  <ns0:si>
    <ns0:t>Damage assessments of residential properties (Category A)</ns0:t>
  </ns0:si>
  <ns0:si>
    <ns0:t>Establishment of temporary access routes to allow individuals to return home (Category A)</ns0:t>
  </ns0:si>
  <ns0:si>
    <ns0:t>Establishment of temporary access routes required to undertake any of the listed counter disaster operations under Category A (Category A)</ns0:t>
  </ns0:si>
  <ns0:si>
    <ns0:t>Evacuation and care of companion animals where owner has been evacuated from residence (Category A)</ns0:t>
  </ns0:si>
  <ns0:si>
    <ns0:t>Evacuation of at risk or impacted individuals (Category A)</ns0:t>
  </ns0:si>
  <ns0:si>
    <ns0:t>Local and Regional Coordination Centre/Municipal Coordination Centre (establishment and operation) (Category B)</ns0:t>
  </ns0:si>
  <ns0:si>
    <ns0:t>Operational activities to protect and maintain public health and safety (Category B)</ns0:t>
  </ns0:si>
  <ns0:si>
    <ns0:t>Reconnaissance activities to inform emergency response for the community as part of Incident Control Centres and/or MECCs (Category B)</ns0:t>
  </ns0:si>
  <ns0:si>
    <ns0:t>Residential water safety testing (Category A)</ns0:t>
  </ns0:si>
  <ns0:si>
    <ns0:t>Tarping residences to make them safe and habitable (Category A)</ns0:t>
  </ns0:si>
  <ns0:si>
    <ns0:t>Construction of temporary barriers to protect the community (to protect the general public) (Category A)</ns0:t>
  </ns0:si>
  <ns0:si>
    <ns0:t>Sandbagging operations and/or the construction of portable temporary levees/barriers to prevent inundation of residential properties (Category A)</ns0:t>
  </ns0:si>
  <ns0:si>
    <ns0:t>Counselling - Personal or psychological first aid counselling for members of the impacted community (Category A)</ns0:t>
  </ns0:si>
  <ns0:si>
    <ns0:t>Relief and/or Recovery Centre (establishment, operation and de-commissioning) (Category A)</ns0:t>
  </ns0:si>
  <ns0:si>
    <ns0:t>Claim Status</ns0:t>
  </ns0:si>
  <ns0:si>
    <ns0:t>Assessing Authority Assessment</ns0:t>
  </ns0:si>
  <ns0:si>
    <ns0:t>Removal/trimming of disaster damaged trees threatening residential property to make residence safe and habitable (Category A)</ns0:t>
  </ns0:si>
  <ns0:si>
    <ns0:t>Residential clean up operations (green waste, damaged household materials/goods) to prevent displacement of residents  (Category A)</ns0:t>
  </ns0:si>
  <ns0:si>
    <ns0:t>Removal of hazardous materials (e.g. asbestos) from event damaged residences to make them safe and habitable  (Category A)</ns0:t>
  </ns0:si>
  <ns0:si>
    <ns0:t>Temporary accommodation - assessment of needs for persons displaced by the disaster  (Category A)</ns0:t>
  </ns0:si>
  <ns0:si>
    <ns0:t>Temporary accommodation for disaster displaced persons  (Category A)</ns0:t>
  </ns0:si>
  <ns0:si>
    <ns0:t>Temporary dump sites for residential related debris - establishment, operation and decommissioning  (Category A)</ns0:t>
  </ns0:si>
  <ns0:si>
    <ns0:t>Establishment of Relief Centre to assist impacted households</ns0:t>
  </ns0:si>
  <ns0:si>
    <ns0:t>V Form-D-DEC 2</ns0:t>
  </ns0:si>
  <ns0:si>
    <ns0:t>Mallacoota</ns0:t>
  </ns0:si>
  <ns0:si>
    <ns0:t>Bairnsdale</ns0:t>
  </ns0:si>
  <ns0:si>
    <ns0:t>City of Melbourne</ns0:t>
  </ns0:si>
  <ns0:si>
    <ns0:t xml:space="preserve">Norm Smith - provision of services in Relief Centre </ns0:t>
  </ns0:si>
  <ns0:si>
    <ns0:t>N/A</ns0:t>
  </ns0:si>
  <ns0:si>
    <ns0:t>Claim assessed by:</ns0:t>
  </ns0:si>
  <ns0:si>
    <ns0:t>Clean up of impacted properties - ABC Street - list of properties included in supporting documentation</ns0:t>
  </ns0:si>
  <ns0:si>
    <ns0:t>DEF Pty Ltd</ns0:t>
  </ns0:si>
  <ns0:si>
    <ns0:t>Invoice Date</ns0:t>
  </ns0:si>
  <ns0:si>
    <ns0:t xml:space="preserve"> &lt;insert DRFA eligible event name&gt;</ns0:t>
  </ns0:si>
  <ns0:si>
    <ns0:t>Delivery Agency (DA)</ns0:t>
  </ns0:si>
  <ns0:si>
    <ns0:t xml:space="preserve"> &lt;insert Delivery Agency&gt;</ns0:t>
  </ns0:si>
  <ns0:si>
    <ns0:t>&lt;Insert Delivery Agency Name&gt;</ns0:t>
  </ns0:si>
  <ns0:si>
    <ns0:t>MC-xxxxx</ns0:t>
  </ns0:si>
  <ns0:si>
    <ns0:t>Recommended value ($)</ns0:t>
  </ns0:si>
  <ns0:si>
    <ns0:t>Rejected value ($)</ns0:t>
  </ns0:si>
  <ns0:si>
    <ns0:t>Reason for Rejection</ns0:t>
  </ns0:si>
  <ns0:si>
    <ns0:t>Nexus with event</ns0:t>
  </ns0:si>
  <ns0:si>
    <ns0:t>Evidence of expenditure</ns0:t>
  </ns0:si>
  <ns0:si>
    <ns0:t>Evidence of activity</ns0:t>
  </ns0:si>
  <ns0:si>
    <ns0:t>Activity assessed as:</ns0:t>
  </ns0:si>
  <ns0:si>
    <ns0:t>Other</ns0:t>
  </ns0:si>
  <ns0:si>
    <ns0:t>Assessment Completed by:</ns0:t>
  </ns0:si>
  <ns0:si>
    <ns0:t>N/A Sample row</ns0:t>
  </ns0:si>
  <ns0:si>
    <ns0:t>External Service Provider</ns0:t>
  </ns0:si>
  <ns0:si>
    <ns0:t xml:space="preserve"> Date Works / Activity Completed</ns0:t>
  </ns0:si>
  <ns0:si>
    <ns0:t>Insufficient Supporting Documents</ns0:t>
  </ns0:si>
  <ns0:si>
    <ns0:t>Ineligible Activity/Expenditure</ns0:t>
  </ns0:si>
  <ns0:si>
    <ns0:t>Outside Allowable Time Period</ns0:t>
  </ns0:si>
  <ns0:si>
    <ns0:t>Part of Another claim</ns0:t>
  </ns0:si>
  <ns0:si>
    <ns0:t>Total Ineligible Amount</ns0:t>
  </ns0:si>
  <ns0:si>
    <ns0:t>Claims Management System (CMS) claim no.</ns0:t>
  </ns0:si>
  <ns0:si>
    <ns0:t>&lt;&lt;insert the CMS claim no. (to  be inserted by the Assessor post the claim being lodged by the Delivery Agency)&gt;&gt;</ns0:t>
  </ns0:si>
  <ns0:si>
    <ns0:t>EMV Claims Management System (ACMS) No.</ns0:t>
  </ns0:si>
  <ns0:si>
    <ns0:t xml:space="preserve"> &lt;insert CMS number (to  be inserted by the Assessor post the claim being lodged by the Delivery Agency)&gt;</ns0:t>
  </ns0:si>
  <ns0:si>
    <ns0:t>Firefighting suppression activities including the construction of firebreaks or other containment activities to protect the general public (Category B)</ns0:t>
  </ns0:si>
  <ns0:si>
    <ns0:t>Relief &amp; Recovery &amp; CDO Activities</ns0:t>
  </ns0:si>
  <ns0:si>
    <ns0:t>V Form-A-Relief Recovery &amp; CDO</ns0:t>
  </ns0:si>
  <ns0:si>
    <ns0:t>Victorian DRFA  Relief and Recovery &amp; Counter Disaster Operations claim form (V Form-A-Relief Recovery CDO)</ns0:t>
  </ns0:si>
  <ns0:si>
    <ns0:t xml:space="preserve">Victorian DRFA Relief and Recovery &amp; Counter Disaster Operations claim lodgement declaration form </ns0:t>
  </ns0:si>
  <ns0:si>
    <ns0:t xml:space="preserve">I certify that this claim is a true record of the relief and recovery and counter disaster operation activities that have been undertaken directly in response to the disaster notified under the Disaster Recovery Funding Arrangements 2018, to assist and protect individuals and households by alleviating personal hardship and distress and address the immediate emergency needs of individuals and households. 
I can also confirm that activities have been undertaken either immediately before, during and immediately after the eligible disaster and which have been undertaken in accordance with Victoria’s Natural Disaster Claim and Eligibility Guidelines.
</ns0:t>
  </ns0:si>
  <ns0:si>
    <ns0:t>R&amp;R Centre Operational Costs</ns0:t>
  </ns0:si>
  <ns0:si>
    <ns0:t>Removal of debris from residential property</ns0:t>
  </ns0:si>
  <ns0:si>
    <ns0:t>Temporary accommodation</ns0:t>
  </ns0:si>
  <ns0:si>
    <ns0:t>Evacuation and care of companion animals</ns0:t>
  </ns0:si>
  <ns0:si>
    <ns0:t>Counselling - Personal or psychological first aid</ns0:t>
  </ns0:si>
  <ns0:si>
    <ns0:t>Removal of damaged hazardous trees from residential properties</ns0:t>
  </ns0:si>
  <ns0:si>
    <ns0:t>Cleaning/refilling potable water/septic tanks (Category A)</ns0:t>
  </ns0:si>
  <ns0:si>
    <ns0:t>Construction of temporary barriers (Category A)</ns0:t>
  </ns0:si>
  <ns0:si>
    <ns0:t>Damage assessments /residential (Category A)</ns0:t>
  </ns0:si>
  <ns0:si>
    <ns0:t>Establishment of temp access routes (Category A)</ns0:t>
  </ns0:si>
  <ns0:si>
    <ns0:t>Evacuation of at risk individuals (Category A)</ns0:t>
  </ns0:si>
  <ns0:si>
    <ns0:t>Firefighting suppression (Category B)</ns0:t>
  </ns0:si>
  <ns0:si>
    <ns0:t>Coordination Centre (est and op) (Category B)</ns0:t>
  </ns0:si>
  <ns0:si>
    <ns0:t>Activities to protect and maintain public H&amp;S (Category B)</ns0:t>
  </ns0:si>
  <ns0:si>
    <ns0:t>Reconnaissance activities to inform EM response ICC/ MECCs (Category B)</ns0:t>
  </ns0:si>
  <ns0:si>
    <ns0:t>Sandbagging operations etc for residential properties (Category A)</ns0:t>
  </ns0:si>
  <ns0:si>
    <ns0:t>Search and rescue operations (Category A)</ns0:t>
  </ns0:si>
  <ns0:si>
    <ns0:t>Other - please specify in comments</ns0:t>
  </ns0:si>
  <ns0:si>
    <ns0:t>Relief and Recovery and Counter Disaster Operations</ns0:t>
  </ns0:si>
</ns0:sst>
</file>

<file path=xl/styles.xml><?xml version="1.0" encoding="utf-8"?>
<ns0:style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ns0:numFmts count="2">
    <ns0:numFmt numFmtId="44" formatCode="_-&quot;$&quot;* #,##0.00_-;\-&quot;$&quot;* #,##0.00_-;_-&quot;$&quot;* &quot;-&quot;??_-;_-@_-"/>
    <ns0:numFmt numFmtId="164" formatCode="[$-C09]dd\-mmm\-yy;@"/>
  </ns0:numFmts>
  <ns0:fonts count="44">
    <ns0:font>
      <ns0:sz val="10.0"/>
      <ns0:name val="Arial"/>
      <ns0:family val="2"/>
    </ns0:font>
    <ns0:font>
      <ns0:b/>
      <ns0:sz val="14.0"/>
      <ns0:color theme="0"/>
      <ns0:name val="Calibri"/>
      <ns0:family val="2"/>
      <ns0:scheme val="minor"/>
    </ns0:font>
    <ns0:font>
      <ns0:sz val="14.0"/>
      <ns0:name val="Calibri"/>
      <ns0:family val="2"/>
      <ns0:scheme val="minor"/>
    </ns0:font>
    <ns0:font>
      <ns0:b/>
      <ns0:sz val="16.0"/>
      <ns0:name val="Calibri"/>
      <ns0:family val="2"/>
      <ns0:scheme val="minor"/>
    </ns0:font>
    <ns0:font>
      <ns0:sz val="16.0"/>
      <ns0:name val="Calibri"/>
      <ns0:family val="2"/>
      <ns0:scheme val="minor"/>
    </ns0:font>
    <ns0:font>
      <ns0:sz val="10.0"/>
      <ns0:name val="Arial"/>
      <ns0:family val="2"/>
    </ns0:font>
    <ns0:font>
      <ns0:sz val="10.0"/>
      <ns0:name val="Arial Narrow"/>
      <ns0:family val="2"/>
    </ns0:font>
    <ns0:font>
      <ns0:sz val="14.0"/>
      <ns0:color theme="0"/>
      <ns0:name val="Calibri"/>
      <ns0:family val="2"/>
      <ns0:scheme val="minor"/>
    </ns0:font>
    <ns0:font>
      <ns0:b/>
      <ns0:sz val="16.0"/>
      <ns0:color theme="0"/>
      <ns0:name val="Calibri"/>
      <ns0:family val="2"/>
      <ns0:scheme val="minor"/>
    </ns0:font>
    <ns0:font>
      <ns0:b/>
      <ns0:sz val="22.0"/>
      <ns0:name val="Calibri"/>
      <ns0:family val="2"/>
      <ns0:scheme val="minor"/>
    </ns0:font>
    <ns0:font>
      <ns0:sz val="12.0"/>
      <ns0:name val="Arial"/>
      <ns0:family val="2"/>
    </ns0:font>
    <ns0:font>
      <ns0:b/>
      <ns0:sz val="12.0"/>
      <ns0:name val="Arial"/>
      <ns0:family val="2"/>
    </ns0:font>
    <ns0:font>
      <ns0:b/>
      <ns0:sz val="16.0"/>
      <ns0:name val="Arial"/>
      <ns0:family val="2"/>
    </ns0:font>
    <ns0:font>
      <ns0:sz val="16.0"/>
      <ns0:name val="Arial"/>
      <ns0:family val="2"/>
    </ns0:font>
    <ns0:font>
      <ns0:sz val="9.0"/>
      <ns0:name val="Arial"/>
      <ns0:family val="2"/>
    </ns0:font>
    <ns0:font>
      <ns0:sz val="11.0"/>
      <ns0:name val="Arial"/>
      <ns0:family val="2"/>
    </ns0:font>
    <ns0:font>
      <ns0:b/>
      <ns0:sz val="14.0"/>
      <ns0:name val="Arial"/>
      <ns0:family val="2"/>
    </ns0:font>
    <ns0:font>
      <ns0:sz val="14.0"/>
      <ns0:name val="Arial"/>
      <ns0:family val="2"/>
    </ns0:font>
    <ns0:font>
      <ns0:b/>
      <ns0:sz val="14.0"/>
      <ns0:color theme="0"/>
      <ns0:name val="Arial"/>
      <ns0:family val="2"/>
    </ns0:font>
    <ns0:font>
      <ns0:b/>
      <ns0:sz val="12.0"/>
      <ns0:color theme="0"/>
      <ns0:name val="Arial"/>
      <ns0:family val="2"/>
    </ns0:font>
    <ns0:font>
      <ns0:b/>
      <ns0:sz val="20.0"/>
      <ns0:name val="Arial"/>
      <ns0:family val="2"/>
    </ns0:font>
    <ns0:font>
      <ns0:b/>
      <ns0:sz val="26.0"/>
      <ns0:name val="Calibri"/>
      <ns0:family val="2"/>
      <ns0:scheme val="minor"/>
    </ns0:font>
    <ns0:font>
      <ns0:sz val="12.0"/>
      <ns0:color rgb="FFD1333B"/>
      <ns0:name val="Arial"/>
      <ns0:family val="2"/>
    </ns0:font>
    <ns0:font>
      <ns0:b/>
      <ns0:sz val="14.0"/>
      <ns0:color theme="2" tint="-0.499984740745262"/>
      <ns0:name val="Arial"/>
      <ns0:family val="2"/>
    </ns0:font>
    <ns0:font>
      <ns0:sz val="11.0"/>
      <ns0:color theme="0"/>
      <ns0:name val="Arial"/>
      <ns0:family val="2"/>
    </ns0:font>
    <ns0:font>
      <ns0:sz val="11.0"/>
      <ns0:color rgb="FFFF0000"/>
      <ns0:name val="Arial"/>
      <ns0:family val="2"/>
    </ns0:font>
    <ns0:font>
      <ns0:sz val="11.0"/>
      <ns0:color rgb="FF000000"/>
      <ns0:name val="Calibri"/>
      <ns0:family val="2"/>
    </ns0:font>
    <ns0:font>
      <ns0:sz val="11.0"/>
      <ns0:color rgb="FF000000"/>
      <ns0:name val="Arial"/>
      <ns0:family val="2"/>
    </ns0:font>
    <ns0:font>
      <ns0:b/>
      <ns0:sz val="11.0"/>
      <ns0:color rgb="FF000000"/>
      <ns0:name val="Arial"/>
      <ns0:family val="2"/>
    </ns0:font>
    <ns0:font>
      <ns0:sz val="12.0"/>
      <ns0:color rgb="FF000000"/>
      <ns0:name val="Calibri"/>
      <ns0:family val="2"/>
    </ns0:font>
    <ns0:font>
      <ns0:sz val="11.0"/>
      <ns0:color rgb="FFFFFFFF"/>
      <ns0:name val="Arial"/>
      <ns0:family val="2"/>
    </ns0:font>
    <ns0:font>
      <ns0:sz val="11.0"/>
      <ns0:color rgb="FFFF0000"/>
      <ns0:name val="Calibri"/>
      <ns0:family val="2"/>
    </ns0:font>
    <ns0:font>
      <ns0:sz val="8.0"/>
      <ns0:color rgb="FF000000"/>
      <ns0:name val="Calibri"/>
      <ns0:family val="2"/>
    </ns0:font>
    <ns0:font>
      <ns0:i/>
      <ns0:sz val="9.0"/>
      <ns0:name val="Arial"/>
      <ns0:family val="2"/>
    </ns0:font>
    <ns0:font>
      <ns0:i/>
      <ns0:sz val="12.0"/>
      <ns0:color theme="2" tint="-0.8999908444471572"/>
      <ns0:name val="Arial"/>
      <ns0:family val="2"/>
    </ns0:font>
    <ns0:font>
      <ns0:i/>
      <ns0:sz val="12.0"/>
      <ns0:color theme="1"/>
      <ns0:name val="Arial"/>
      <ns0:family val="2"/>
    </ns0:font>
    <ns0:font>
      <ns0:i/>
      <ns0:sz val="11.0"/>
      <ns0:color theme="1"/>
      <ns0:name val="Arial"/>
      <ns0:family val="2"/>
    </ns0:font>
    <ns0:font>
      <ns0:b/>
      <ns0:i/>
      <ns0:sz val="14.0"/>
      <ns0:color theme="1"/>
      <ns0:name val="Arial"/>
      <ns0:family val="2"/>
    </ns0:font>
    <ns0:font>
      <ns0:b/>
      <ns0:sz val="9.0"/>
      <ns0:name val="Arial"/>
      <ns0:family val="2"/>
    </ns0:font>
    <ns0:font>
      <ns0:b/>
      <ns0:sz val="12.0"/>
      <ns0:name val="Arial Narrow"/>
      <ns0:family val="2"/>
    </ns0:font>
    <ns0:font>
      <ns0:i/>
      <ns0:sz val="12.0"/>
      <ns0:name val="Arial"/>
      <ns0:family val="2"/>
    </ns0:font>
    <ns0:font>
      <ns0:sz val="14.0"/>
      <ns0:color rgb="FFFF0000"/>
      <ns0:name val="Calibri"/>
      <ns0:family val="2"/>
      <ns0:scheme val="minor"/>
    </ns0:font>
    <ns0:font>
      <ns0:sz val="11.0"/>
      <ns0:name val="Calibri"/>
      <ns0:family val="2"/>
      <ns0:scheme val="minor"/>
    </ns0:font>
    <ns0:font>
      <ns0:b/>
      <ns0:sz val="12.0"/>
      <ns0:name val="Calibri"/>
      <ns0:family val="2"/>
      <ns0:scheme val="minor"/>
    </ns0:font>
  </ns0:fonts>
  <ns0:fills count="26">
    <ns0:fill>
      <ns0:patternFill patternType="none"/>
    </ns0:fill>
    <ns0:fill>
      <ns0:patternFill patternType="gray125"/>
    </ns0:fill>
    <ns0:fill>
      <ns0:patternFill patternType="solid">
        <ns0:fgColor theme="0"/>
        <ns0:bgColor rgb="FF00FFFF"/>
      </ns0:patternFill>
    </ns0:fill>
    <ns0:fill>
      <ns0:patternFill patternType="solid">
        <ns0:fgColor rgb="FF002060"/>
        <ns0:bgColor indexed="64"/>
      </ns0:patternFill>
    </ns0:fill>
    <ns0:fill>
      <ns0:patternFill patternType="solid">
        <ns0:fgColor rgb="FFFFFFCC"/>
      </ns0:patternFill>
    </ns0:fill>
    <ns0:fill>
      <ns0:patternFill patternType="solid">
        <ns0:fgColor theme="0" tint="-0.0499893185216834"/>
        <ns0:bgColor indexed="64"/>
      </ns0:patternFill>
    </ns0:fill>
    <ns0:fill>
      <ns0:patternFill patternType="solid">
        <ns0:fgColor theme="0" tint="-0.1499984740745262"/>
        <ns0:bgColor indexed="64"/>
      </ns0:patternFill>
    </ns0:fill>
    <ns0:fill>
      <ns0:patternFill patternType="solid">
        <ns0:fgColor rgb="FF004EA8"/>
        <ns0:bgColor rgb="FF00FFFF"/>
      </ns0:patternFill>
    </ns0:fill>
    <ns0:fill>
      <ns0:patternFill patternType="solid">
        <ns0:fgColor rgb="FFE3EBF4"/>
        <ns0:bgColor indexed="64"/>
      </ns0:patternFill>
    </ns0:fill>
    <ns0:fill>
      <ns0:patternFill patternType="solid">
        <ns0:fgColor rgb="FFFEF9D2"/>
        <ns0:bgColor indexed="64"/>
      </ns0:patternFill>
    </ns0:fill>
    <ns0:fill>
      <ns0:patternFill patternType="solid">
        <ns0:fgColor rgb="FFE9E9E7"/>
        <ns0:bgColor rgb="FF00FFFF"/>
      </ns0:patternFill>
    </ns0:fill>
    <ns0:fill>
      <ns0:patternFill patternType="solid">
        <ns0:fgColor rgb="FFFEF9D2"/>
        <ns0:bgColor rgb="FF00FFFF"/>
      </ns0:patternFill>
    </ns0:fill>
    <ns0:fill>
      <ns0:patternFill patternType="solid">
        <ns0:fgColor rgb="FFFAA61A"/>
        <ns0:bgColor rgb="FF000000"/>
      </ns0:patternFill>
    </ns0:fill>
    <ns0:fill>
      <ns0:patternFill patternType="solid">
        <ns0:fgColor rgb="FFCA8004"/>
        <ns0:bgColor rgb="FF000000"/>
      </ns0:patternFill>
    </ns0:fill>
    <ns0:fill>
      <ns0:patternFill patternType="solid">
        <ns0:fgColor rgb="FFFFFFFF"/>
        <ns0:bgColor rgb="FF000000"/>
      </ns0:patternFill>
    </ns0:fill>
    <ns0:fill>
      <ns0:patternFill patternType="solid">
        <ns0:fgColor rgb="FF808080"/>
        <ns0:bgColor rgb="FF000000"/>
      </ns0:patternFill>
    </ns0:fill>
    <ns0:fill>
      <ns0:patternFill patternType="solid">
        <ns0:fgColor theme="0"/>
        <ns0:bgColor rgb="FF000000"/>
      </ns0:patternFill>
    </ns0:fill>
    <ns0:fill>
      <ns0:patternFill patternType="solid">
        <ns0:fgColor rgb="FF0070C0"/>
        <ns0:bgColor rgb="FF000000"/>
      </ns0:patternFill>
    </ns0:fill>
    <ns0:fill>
      <ns0:patternFill patternType="solid">
        <ns0:fgColor theme="4" tint="0.5999938962981048"/>
        <ns0:bgColor rgb="FF00FFFF"/>
      </ns0:patternFill>
    </ns0:fill>
    <ns0:fill>
      <ns0:patternFill patternType="solid">
        <ns0:fgColor theme="4" tint="0.5999938962981048"/>
        <ns0:bgColor indexed="64"/>
      </ns0:patternFill>
    </ns0:fill>
    <ns0:fill>
      <ns0:patternFill patternType="solid">
        <ns0:fgColor theme="4" tint="0.7999816888943144"/>
        <ns0:bgColor indexed="64"/>
      </ns0:patternFill>
    </ns0:fill>
    <ns0:fill>
      <ns0:patternFill patternType="solid">
        <ns0:fgColor rgb="FFFFFF00"/>
        <ns0:bgColor rgb="FF000000"/>
      </ns0:patternFill>
    </ns0:fill>
    <ns0:fill>
      <ns0:patternFill patternType="solid">
        <ns0:fgColor theme="0"/>
        <ns0:bgColor indexed="64"/>
      </ns0:patternFill>
    </ns0:fill>
    <ns0:fill>
      <ns0:patternFill patternType="solid">
        <ns0:fgColor theme="0" tint="-0.14996795556505021"/>
        <ns0:bgColor indexed="64"/>
      </ns0:patternFill>
    </ns0:fill>
    <ns0:fill>
      <ns0:patternFill patternType="solid">
        <ns0:fgColor theme="0" tint="-0.14996795556505021"/>
        <ns0:bgColor rgb="FF00FFFF"/>
      </ns0:patternFill>
    </ns0:fill>
    <ns0:fill>
      <ns0:patternFill patternType="solid">
        <ns0:fgColor rgb="FFFFFF00"/>
        <ns0:bgColor indexed="64"/>
      </ns0:patternFill>
    </ns0:fill>
  </ns0:fills>
  <ns0:borders count="24">
    <ns0:border>
      <ns0:left/>
      <ns0:right/>
      <ns0:top/>
      <ns0:bottom/>
      <ns0:diagonal/>
    </ns0:border>
    <ns0:border>
      <ns0:left style="thin">
        <ns0:color auto="true"/>
      </ns0:left>
      <ns0:right style="thin">
        <ns0:color auto="true"/>
      </ns0:right>
      <ns0:top style="thin">
        <ns0:color auto="true"/>
      </ns0:top>
      <ns0:bottom style="thin">
        <ns0:color auto="true"/>
      </ns0:bottom>
      <ns0:diagonal/>
    </ns0:border>
    <ns0:border>
      <ns0:left style="thin">
        <ns0:color auto="true"/>
      </ns0:left>
      <ns0:right/>
      <ns0:top style="thin">
        <ns0:color auto="true"/>
      </ns0:top>
      <ns0:bottom style="thin">
        <ns0:color auto="true"/>
      </ns0:bottom>
      <ns0:diagonal/>
    </ns0:border>
    <ns0:border>
      <ns0:left/>
      <ns0:right/>
      <ns0:top style="thin">
        <ns0:color auto="true"/>
      </ns0:top>
      <ns0:bottom style="thin">
        <ns0:color auto="true"/>
      </ns0:bottom>
      <ns0:diagonal/>
    </ns0:border>
    <ns0:border>
      <ns0:left/>
      <ns0:right style="thin">
        <ns0:color auto="true"/>
      </ns0:right>
      <ns0:top style="thin">
        <ns0:color auto="true"/>
      </ns0:top>
      <ns0:bottom style="thin">
        <ns0:color auto="true"/>
      </ns0:bottom>
      <ns0:diagonal/>
    </ns0:border>
    <ns0:border>
      <ns0:left style="thin">
        <ns0:color rgb="FFB2B2B2"/>
      </ns0:left>
      <ns0:right style="thin">
        <ns0:color rgb="FFB2B2B2"/>
      </ns0:right>
      <ns0:top style="thin">
        <ns0:color rgb="FFB2B2B2"/>
      </ns0:top>
      <ns0:bottom style="thin">
        <ns0:color rgb="FFB2B2B2"/>
      </ns0:bottom>
      <ns0:diagonal/>
    </ns0:border>
    <ns0:border>
      <ns0:left style="thin">
        <ns0:color theme="0" tint="-0.3499862666707358"/>
      </ns0:left>
      <ns0:right style="thin">
        <ns0:color theme="0" tint="-0.3499862666707358"/>
      </ns0:right>
      <ns0:top style="thin">
        <ns0:color theme="0" tint="-0.3499862666707358"/>
      </ns0:top>
      <ns0:bottom style="thin">
        <ns0:color theme="0" tint="-0.3499862666707358"/>
      </ns0:bottom>
      <ns0:diagonal/>
    </ns0:border>
    <ns0:border>
      <ns0:left/>
      <ns0:right style="thin">
        <ns0:color theme="0" tint="-0.3499862666707358"/>
      </ns0:right>
      <ns0:top style="thin">
        <ns0:color theme="0" tint="-0.3499862666707358"/>
      </ns0:top>
      <ns0:bottom style="thin">
        <ns0:color theme="0" tint="-0.3499862666707358"/>
      </ns0:bottom>
      <ns0:diagonal/>
    </ns0:border>
    <ns0:border>
      <ns0:left style="thin">
        <ns0:color rgb="FFB2B2B2"/>
      </ns0:left>
      <ns0:right style="thin">
        <ns0:color rgb="FFB2B2B2"/>
      </ns0:right>
      <ns0:top/>
      <ns0:bottom style="thin">
        <ns0:color rgb="FFB2B2B2"/>
      </ns0:bottom>
      <ns0:diagonal/>
    </ns0:border>
    <ns0:border>
      <ns0:left style="thin">
        <ns0:color theme="0" tint="-0.3499862666707358"/>
      </ns0:left>
      <ns0:right/>
      <ns0:top style="thin">
        <ns0:color theme="0" tint="-0.3499862666707358"/>
      </ns0:top>
      <ns0:bottom/>
      <ns0:diagonal/>
    </ns0:border>
    <ns0:border>
      <ns0:left/>
      <ns0:right/>
      <ns0:top style="thin">
        <ns0:color theme="0" tint="-0.3499862666707358"/>
      </ns0:top>
      <ns0:bottom/>
      <ns0:diagonal/>
    </ns0:border>
    <ns0:border>
      <ns0:left/>
      <ns0:right style="thin">
        <ns0:color theme="0" tint="-0.3499862666707358"/>
      </ns0:right>
      <ns0:top style="thin">
        <ns0:color theme="0" tint="-0.3499862666707358"/>
      </ns0:top>
      <ns0:bottom/>
      <ns0:diagonal/>
    </ns0:border>
    <ns0:border>
      <ns0:left style="thin">
        <ns0:color theme="0" tint="-0.3499862666707358"/>
      </ns0:left>
      <ns0:right/>
      <ns0:top/>
      <ns0:bottom/>
      <ns0:diagonal/>
    </ns0:border>
    <ns0:border>
      <ns0:left/>
      <ns0:right style="thin">
        <ns0:color theme="0" tint="-0.3499862666707358"/>
      </ns0:right>
      <ns0:top/>
      <ns0:bottom/>
      <ns0:diagonal/>
    </ns0:border>
    <ns0:border>
      <ns0:left style="thin">
        <ns0:color theme="0" tint="-0.3499862666707358"/>
      </ns0:left>
      <ns0:right/>
      <ns0:top/>
      <ns0:bottom style="thin">
        <ns0:color theme="0" tint="-0.3499862666707358"/>
      </ns0:bottom>
      <ns0:diagonal/>
    </ns0:border>
    <ns0:border>
      <ns0:left/>
      <ns0:right/>
      <ns0:top/>
      <ns0:bottom style="thin">
        <ns0:color theme="0" tint="-0.3499862666707358"/>
      </ns0:bottom>
      <ns0:diagonal/>
    </ns0:border>
    <ns0:border>
      <ns0:left/>
      <ns0:right style="thin">
        <ns0:color theme="0" tint="-0.3499862666707358"/>
      </ns0:right>
      <ns0:top/>
      <ns0:bottom style="thin">
        <ns0:color theme="0" tint="-0.3499862666707358"/>
      </ns0:bottom>
      <ns0:diagonal/>
    </ns0:border>
    <ns0:border>
      <ns0:left style="thin">
        <ns0:color theme="0" tint="-0.3499862666707358"/>
      </ns0:left>
      <ns0:right/>
      <ns0:top style="thin">
        <ns0:color theme="0" tint="-0.3499862666707358"/>
      </ns0:top>
      <ns0:bottom style="thin">
        <ns0:color theme="0" tint="-0.3499862666707358"/>
      </ns0:bottom>
      <ns0:diagonal/>
    </ns0:border>
    <ns0:border>
      <ns0:left/>
      <ns0:right/>
      <ns0:top style="thin">
        <ns0:color theme="0" tint="-0.3499862666707358"/>
      </ns0:top>
      <ns0:bottom style="thin">
        <ns0:color theme="0" tint="-0.3499862666707358"/>
      </ns0:bottom>
      <ns0:diagonal/>
    </ns0:border>
    <ns0:border>
      <ns0:left style="thin">
        <ns0:color theme="0" tint="-0.3499862666707358"/>
      </ns0:left>
      <ns0:right style="thin">
        <ns0:color theme="0" tint="-0.3499862666707358"/>
      </ns0:right>
      <ns0:top/>
      <ns0:bottom style="thin">
        <ns0:color theme="0" tint="-0.3499862666707358"/>
      </ns0:bottom>
      <ns0:diagonal/>
    </ns0:border>
    <ns0:border>
      <ns0:left style="thin">
        <ns0:color theme="0" tint="-0.3499862666707358"/>
      </ns0:left>
      <ns0:right style="thin">
        <ns0:color theme="0" tint="-0.3499862666707358"/>
      </ns0:right>
      <ns0:top style="thin">
        <ns0:color theme="0" tint="-0.3499862666707358"/>
      </ns0:top>
      <ns0:bottom/>
      <ns0:diagonal/>
    </ns0:border>
    <ns0:border>
      <ns0:left/>
      <ns0:right/>
      <ns0:top/>
      <ns0:bottom style="thin">
        <ns0:color indexed="64"/>
      </ns0:bottom>
      <ns0:diagonal/>
    </ns0:border>
    <ns0:border>
      <ns0:left/>
      <ns0:right/>
      <ns0:top style="thin">
        <ns0:color indexed="64"/>
      </ns0:top>
      <ns0:bottom/>
      <ns0:diagonal/>
    </ns0:border>
    <ns0:border>
      <ns0:left style="thin">
        <ns0:color theme="0" tint="-0.3499862666707358"/>
      </ns0:left>
      <ns0:right style="thin">
        <ns0:color theme="0" tint="-0.3499862666707358"/>
      </ns0:right>
      <ns0:top/>
      <ns0:bottom/>
      <ns0:diagonal/>
    </ns0:border>
  </ns0:borders>
  <ns0:cellStyleXfs count="4">
    <ns0:xf numFmtId="0" fontId="0" fillId="0" borderId="0"/>
    <ns0:xf numFmtId="44" fontId="5" fillId="0" borderId="0" applyFont="false" applyFill="false" applyBorder="false" applyAlignment="false" applyProtection="false"/>
    <ns0:xf numFmtId="0" fontId="5" fillId="4" borderId="5" applyNumberFormat="false" applyFont="false" applyAlignment="false" applyProtection="false"/>
    <ns0:xf numFmtId="0" fontId="5" fillId="0" borderId="0"/>
  </ns0:cellStyleXfs>
  <ns0:cellXfs count="212">
    <ns0:xf numFmtId="0" fontId="0" fillId="0" borderId="0" xfId="0"/>
    <ns0:xf numFmtId="0" fontId="4" fillId="0" borderId="0" xfId="0" applyFont="true"/>
    <ns0:xf numFmtId="0" fontId="6" fillId="0" borderId="0" xfId="0" applyFont="true" applyAlignment="true">
      <ns0:alignment wrapText="true"/>
    </ns0:xf>
    <ns0:xf numFmtId="0" fontId="6" fillId="0" borderId="0" xfId="0" applyFont="true" applyAlignment="true">
      <ns0:alignment horizontal="right" wrapText="true" indent="1"/>
    </ns0:xf>
    <ns0:xf numFmtId="0" fontId="2" fillId="0" borderId="0" xfId="0" applyFont="true" applyFill="true"/>
    <ns0:xf numFmtId="0" fontId="7" fillId="0" borderId="0" xfId="0" applyFont="true" applyFill="true" applyAlignment="true">
      <ns0:alignment horizontal="center"/>
    </ns0:xf>
    <ns0:xf numFmtId="0" fontId="10" fillId="0" borderId="0" xfId="0" applyFont="true" applyAlignment="true">
      <ns0:alignment wrapText="true"/>
    </ns0:xf>
    <ns0:xf numFmtId="3" fontId="10" fillId="4" borderId="5" xfId="2" applyNumberFormat="true" applyFont="true" applyAlignment="true">
      <ns0:alignment horizontal="center"/>
    </ns0:xf>
    <ns0:xf numFmtId="0" fontId="10" fillId="0" borderId="0" xfId="0" applyFont="true"/>
    <ns0:xf numFmtId="0" fontId="4" fillId="0" borderId="0" xfId="0" applyFont="true" applyAlignment="true">
      <ns0:alignment vertical="center"/>
    </ns0:xf>
    <ns0:xf numFmtId="0" fontId="10" fillId="6" borderId="0" xfId="0" applyFont="true" applyFill="true" applyAlignment="true">
      <ns0:alignment vertical="center" wrapText="true"/>
    </ns0:xf>
    <ns0:xf numFmtId="0" fontId="17" fillId="0" borderId="0" xfId="0" applyFont="true" applyAlignment="true">
      <ns0:alignment vertical="center"/>
    </ns0:xf>
    <ns0:xf numFmtId="0" fontId="17" fillId="0" borderId="0" xfId="0" applyFont="true"/>
    <ns0:xf numFmtId="0" fontId="18" fillId="3" borderId="0" xfId="0" applyFont="true" applyFill="true" applyAlignment="true">
      <ns0:alignment vertical="center"/>
    </ns0:xf>
    <ns0:xf numFmtId="0" fontId="17" fillId="0" borderId="0" xfId="0" applyFont="true" applyBorder="true" applyAlignment="true">
      <ns0:alignment horizontal="left" vertical="top"/>
    </ns0:xf>
    <ns0:xf numFmtId="0" fontId="17" fillId="0" borderId="0" xfId="0" applyFont="true" applyAlignment="true">
      <ns0:alignment horizontal="center" vertical="center"/>
    </ns0:xf>
    <ns0:xf numFmtId="0" fontId="16" fillId="3" borderId="0" xfId="0" applyFont="true" applyFill="true" applyAlignment="true">
      <ns0:alignment horizontal="left" vertical="center"/>
    </ns0:xf>
    <ns0:xf numFmtId="0" fontId="16" fillId="0" borderId="0" xfId="0" applyFont="true" applyFill="true" applyBorder="true" applyAlignment="true">
      <ns0:alignment horizontal="left" vertical="center"/>
    </ns0:xf>
    <ns0:xf numFmtId="0" fontId="17" fillId="0" borderId="0" xfId="0" applyFont="true" applyBorder="true"/>
    <ns0:xf numFmtId="0" fontId="19" fillId="3" borderId="0" xfId="0" applyFont="true" applyFill="true" applyAlignment="true">
      <ns0:alignment vertical="center"/>
    </ns0:xf>
    <ns0:xf numFmtId="0" fontId="10" fillId="0" borderId="0" xfId="0" applyFont="true" applyBorder="true" applyAlignment="true">
      <ns0:alignment horizontal="center"/>
    </ns0:xf>
    <ns0:xf numFmtId="0" fontId="10" fillId="0" borderId="0" xfId="0" applyFont="true" applyBorder="true"/>
    <ns0:xf numFmtId="0" fontId="12" fillId="2" borderId="0" xfId="0" applyFont="true" applyFill="true" applyAlignment="true">
      <ns0:alignment vertical="center"/>
    </ns0:xf>
    <ns0:xf numFmtId="0" fontId="13" fillId="0" borderId="0" xfId="0" applyFont="true" applyAlignment="true">
      <ns0:alignment vertical="center"/>
    </ns0:xf>
    <ns0:xf numFmtId="0" fontId="17" fillId="0" borderId="0" xfId="0" applyFont="true" applyBorder="true" applyAlignment="true">
      <ns0:alignment vertical="center"/>
    </ns0:xf>
    <ns0:xf numFmtId="0" fontId="10" fillId="0" borderId="0" xfId="0" applyFont="true" applyFill="true" applyBorder="true" applyAlignment="true">
      <ns0:alignment horizontal="center"/>
    </ns0:xf>
    <ns0:xf numFmtId="0" fontId="10" fillId="0" borderId="0" xfId="0" applyFont="true" applyFill="true"/>
    <ns0:xf numFmtId="0" fontId="10" fillId="0" borderId="0" xfId="0" applyFont="true" applyBorder="true" applyAlignment="true">
      <ns0:alignment vertical="center"/>
    </ns0:xf>
    <ns0:xf numFmtId="0" fontId="10" fillId="0" borderId="0" xfId="0" applyFont="true" applyBorder="true" applyAlignment="true">
      <ns0:alignment horizontal="left" vertical="center" indent="4"/>
    </ns0:xf>
    <ns0:xf numFmtId="0" fontId="10" fillId="0" borderId="0" xfId="0" applyFont="true" applyBorder="true" applyAlignment="true">
      <ns0:alignment horizontal="left" vertical="center" indent="8"/>
    </ns0:xf>
    <ns0:xf numFmtId="0" fontId="10" fillId="0" borderId="0" xfId="0" quotePrefix="true" applyFont="true" applyBorder="true" applyAlignment="true">
      <ns0:alignment horizontal="left" vertical="center" indent="4"/>
    </ns0:xf>
    <ns0:xf numFmtId="0" fontId="10" fillId="0" borderId="0" xfId="0" quotePrefix="true" applyFont="true" applyBorder="true" applyAlignment="true">
      <ns0:alignment vertical="center"/>
    </ns0:xf>
    <ns0:xf numFmtId="0" fontId="1" fillId="0" borderId="0" xfId="0" applyFont="true" applyFill="true" applyProtection="true"/>
    <ns0:xf numFmtId="0" fontId="8" fillId="2" borderId="0" xfId="0" applyFont="true" applyFill="true" applyBorder="true" applyAlignment="true" applyProtection="true">
      <ns0:alignment vertical="center"/>
    </ns0:xf>
    <ns0:xf numFmtId="0" fontId="8" fillId="2" borderId="10" xfId="0" applyFont="true" applyFill="true" applyBorder="true" applyProtection="true"/>
    <ns0:xf numFmtId="0" fontId="8" fillId="2" borderId="11" xfId="0" applyFont="true" applyFill="true" applyBorder="true" applyProtection="true"/>
    <ns0:xf numFmtId="0" fontId="8" fillId="2" borderId="0" xfId="0" applyFont="true" applyFill="true" applyBorder="true" applyProtection="true"/>
    <ns0:xf numFmtId="0" fontId="8" fillId="2" borderId="13" xfId="0" applyFont="true" applyFill="true" applyBorder="true" applyProtection="true"/>
    <ns0:xf numFmtId="0" fontId="8" fillId="2" borderId="15" xfId="0" applyFont="true" applyFill="true" applyBorder="true" applyProtection="true"/>
    <ns0:xf numFmtId="0" fontId="8" fillId="2" borderId="16" xfId="0" applyFont="true" applyFill="true" applyBorder="true" applyProtection="true"/>
    <ns0:xf numFmtId="0" fontId="1" fillId="7" borderId="0" xfId="0" applyFont="true" applyFill="true" applyAlignment="true">
      <ns0:alignment vertical="center"/>
    </ns0:xf>
    <ns0:xf numFmtId="0" fontId="8" fillId="7" borderId="0" xfId="0" applyFont="true" applyFill="true" applyAlignment="true" applyProtection="true">
      <ns0:alignment vertical="center"/>
    </ns0:xf>
    <ns0:xf numFmtId="44" fontId="11" fillId="10" borderId="6" xfId="1" applyFont="true" applyFill="true" applyBorder="true" applyAlignment="true" applyProtection="true">
      <ns0:alignment horizontal="center" vertical="center" wrapText="true"/>
    </ns0:xf>
    <ns0:xf numFmtId="3" fontId="10" fillId="10" borderId="6" xfId="2" applyNumberFormat="true" applyFont="true" applyFill="true" applyBorder="true" applyAlignment="true" applyProtection="true">
      <ns0:alignment horizontal="center" vertical="center"/>
    </ns0:xf>
    <ns0:xf numFmtId="0" fontId="22" fillId="2" borderId="9" xfId="0" applyFont="true" applyFill="true" applyBorder="true" applyAlignment="true" applyProtection="true">
      <ns0:alignment horizontal="left"/>
    </ns0:xf>
    <ns0:xf numFmtId="0" fontId="22" fillId="2" borderId="12" xfId="0" applyFont="true" applyFill="true" applyBorder="true" applyProtection="true"/>
    <ns0:xf numFmtId="0" fontId="22" fillId="2" borderId="12" xfId="0" applyFont="true" applyFill="true" applyBorder="true" applyAlignment="true" applyProtection="true">
      <ns0:alignment horizontal="left"/>
    </ns0:xf>
    <ns0:xf numFmtId="0" fontId="22" fillId="2" borderId="14" xfId="0" applyFont="true" applyFill="true" applyBorder="true" applyProtection="true"/>
    <ns0:xf numFmtId="0" fontId="11" fillId="10" borderId="6" xfId="0" applyFont="true" applyFill="true" applyBorder="true" applyAlignment="true" applyProtection="true">
      <ns0:alignment vertical="center" wrapText="true"/>
    </ns0:xf>
    <ns0:xf numFmtId="0" fontId="28" fillId="12" borderId="1" xfId="0" applyFont="true" applyFill="true" applyBorder="true" applyAlignment="true"/>
    <ns0:xf numFmtId="0" fontId="28" fillId="12" borderId="21" xfId="0" applyFont="true" applyFill="true" applyBorder="true"/>
    <ns0:xf numFmtId="0" fontId="29" fillId="12" borderId="0" xfId="0" applyFont="true" applyFill="true" applyBorder="true"/>
    <ns0:xf numFmtId="0" fontId="29" fillId="13" borderId="0" xfId="0" applyFont="true" applyFill="true" applyBorder="true"/>
    <ns0:xf numFmtId="0" fontId="27" fillId="14" borderId="0" xfId="0" applyFont="true" applyFill="true" applyBorder="true"/>
    <ns0:xf numFmtId="0" fontId="27" fillId="14" borderId="1" xfId="0" applyFont="true" applyFill="true" applyBorder="true" applyAlignment="true">
      <ns0:alignment horizontal="center"/>
    </ns0:xf>
    <ns0:xf numFmtId="0" fontId="25" fillId="14" borderId="1" xfId="0" applyFont="true" applyFill="true" applyBorder="true" applyAlignment="true"/>
    <ns0:xf numFmtId="0" fontId="26" fillId="14" borderId="0" xfId="0" applyFont="true" applyFill="true" applyBorder="true"/>
    <ns0:xf numFmtId="49" fontId="25" fillId="14" borderId="1" xfId="0" applyNumberFormat="true" applyFont="true" applyFill="true" applyBorder="true" applyAlignment="true"/>
    <ns0:xf numFmtId="0" fontId="15" fillId="14" borderId="1" xfId="0" applyFont="true" applyFill="true" applyBorder="true" applyAlignment="true">
      <ns0:alignment horizontal="center"/>
    </ns0:xf>
    <ns0:xf numFmtId="0" fontId="31" fillId="14" borderId="0" xfId="0" applyFont="true" applyFill="true" applyBorder="true"/>
    <ns0:xf numFmtId="0" fontId="26" fillId="14" borderId="0" xfId="0" applyFont="true" applyFill="true" applyBorder="true" applyAlignment="true">
      <ns0:alignment wrapText="true"/>
    </ns0:xf>
    <ns0:xf numFmtId="0" fontId="26" fillId="0" borderId="0" xfId="0" applyFont="true" applyFill="true" applyBorder="true"/>
    <ns0:xf numFmtId="0" fontId="26" fillId="0" borderId="0" xfId="0" applyFont="true" applyFill="true" applyBorder="true" applyAlignment="true">
      <ns0:alignment wrapText="true"/>
    </ns0:xf>
    <ns0:xf numFmtId="0" fontId="26" fillId="0" borderId="0" xfId="0" applyFont="true" applyFill="true" applyBorder="true" applyAlignment="true">
      <ns0:alignment horizontal="center"/>
    </ns0:xf>
    <ns0:xf numFmtId="0" fontId="32" fillId="0" borderId="0" xfId="0" applyFont="true" applyFill="true" applyBorder="true" applyAlignment="true"/>
    <ns0:xf numFmtId="0" fontId="26" fillId="15" borderId="0" xfId="0" applyFont="true" applyFill="true" applyBorder="true"/>
    <ns0:xf numFmtId="0" fontId="26" fillId="0" borderId="22" xfId="0" applyFont="true" applyFill="true" applyBorder="true" applyAlignment="true">
      <ns0:alignment horizontal="center"/>
    </ns0:xf>
    <ns0:xf numFmtId="0" fontId="29" fillId="16" borderId="0" xfId="0" applyFont="true" applyFill="true" applyBorder="true"/>
    <ns0:xf numFmtId="0" fontId="27" fillId="14" borderId="4" xfId="0" applyFont="true" applyFill="true" applyBorder="true" applyAlignment="true">
      <ns0:alignment horizontal="center"/>
    </ns0:xf>
    <ns0:xf numFmtId="0" fontId="27" fillId="14" borderId="0" xfId="0" applyFont="true" applyFill="true" applyBorder="true" applyAlignment="true">
      <ns0:alignment wrapText="true"/>
    </ns0:xf>
    <ns0:xf numFmtId="0" fontId="14" fillId="10" borderId="6" xfId="0" applyFont="true" applyFill="true" applyBorder="true" applyAlignment="true" applyProtection="true">
      <ns0:alignment horizontal="center" vertical="center" wrapText="true"/>
    </ns0:xf>
    <ns0:xf numFmtId="0" fontId="33" fillId="10" borderId="6" xfId="0" applyFont="true" applyFill="true" applyBorder="true" applyAlignment="true" applyProtection="true">
      <ns0:alignment horizontal="center" vertical="center" wrapText="true"/>
    </ns0:xf>
    <ns0:xf numFmtId="15" fontId="33" fillId="10" borderId="6" xfId="0" applyNumberFormat="true" applyFont="true" applyFill="true" applyBorder="true" applyAlignment="true" applyProtection="true">
      <ns0:alignment horizontal="center" vertical="center" wrapText="true"/>
    </ns0:xf>
    <ns0:xf numFmtId="0" fontId="33" fillId="10" borderId="19" xfId="0" applyFont="true" applyFill="true" applyBorder="true" applyAlignment="true" applyProtection="true">
      <ns0:alignment horizontal="center" vertical="center" wrapText="true"/>
    </ns0:xf>
    <ns0:xf numFmtId="44" fontId="33" fillId="10" borderId="6" xfId="1" applyFont="true" applyFill="true" applyBorder="true" applyAlignment="true" applyProtection="true">
      <ns0:alignment horizontal="center" vertical="center" wrapText="true"/>
    </ns0:xf>
    <ns0:xf numFmtId="0" fontId="21" fillId="2" borderId="0" xfId="0" applyFont="true" applyFill="true" applyBorder="true" applyAlignment="true" applyProtection="true">
      <ns0:alignment vertical="center"/>
    </ns0:xf>
    <ns0:xf numFmtId="0" fontId="11" fillId="10" borderId="6" xfId="0" applyFont="true" applyFill="true" applyBorder="true" applyAlignment="true" applyProtection="true">
      <ns0:alignment horizontal="center" vertical="center" wrapText="true"/>
    </ns0:xf>
    <ns0:xf numFmtId="0" fontId="11" fillId="10" borderId="20" xfId="0" applyFont="true" applyFill="true" applyBorder="true" applyAlignment="true" applyProtection="true">
      <ns0:alignment horizontal="center" vertical="center" wrapText="true"/>
    </ns0:xf>
    <ns0:xf numFmtId="0" fontId="11" fillId="10" borderId="19" xfId="0" applyFont="true" applyFill="true" applyBorder="true" applyAlignment="true" applyProtection="true">
      <ns0:alignment horizontal="center" vertical="center" wrapText="true"/>
    </ns0:xf>
    <ns0:xf numFmtId="0" fontId="11" fillId="18" borderId="6" xfId="0" applyFont="true" applyFill="true" applyBorder="true" applyAlignment="true">
      <ns0:alignment vertical="center" wrapText="true"/>
    </ns0:xf>
    <ns0:xf numFmtId="0" fontId="11" fillId="19" borderId="6" xfId="0" applyFont="true" applyFill="true" applyBorder="true" applyAlignment="true">
      <ns0:alignment vertical="center" wrapText="true"/>
    </ns0:xf>
    <ns0:xf numFmtId="3" fontId="10" fillId="20" borderId="8" xfId="2" applyNumberFormat="true" applyFont="true" applyFill="true" applyBorder="true" applyAlignment="true" applyProtection="true">
      <ns0:alignment horizontal="center"/>
      <ns0:protection locked="false"/>
    </ns0:xf>
    <ns0:xf numFmtId="3" fontId="10" fillId="20" borderId="5" xfId="2" applyNumberFormat="true" applyFont="true" applyFill="true" applyAlignment="true" applyProtection="true">
      <ns0:alignment horizontal="center"/>
      <ns0:protection locked="false"/>
    </ns0:xf>
    <ns0:xf numFmtId="3" fontId="10" fillId="20" borderId="5" xfId="2" applyNumberFormat="true" applyFont="true" applyFill="true" applyAlignment="true" applyProtection="true">
      <ns0:alignment horizontal="center" wrapText="true"/>
      <ns0:protection locked="false"/>
    </ns0:xf>
    <ns0:xf numFmtId="0" fontId="27" fillId="21" borderId="1" xfId="0" applyFont="true" applyFill="true" applyBorder="true" applyAlignment="true">
      <ns0:alignment wrapText="true"/>
    </ns0:xf>
    <ns0:xf numFmtId="0" fontId="15" fillId="21" borderId="1" xfId="0" applyFont="true" applyFill="true" applyBorder="true"/>
    <ns0:xf numFmtId="0" fontId="15" fillId="21" borderId="1" xfId="0" applyFont="true" applyFill="true" applyBorder="true" applyAlignment="true">
      <ns0:alignment wrapText="true"/>
    </ns0:xf>
    <ns0:xf numFmtId="0" fontId="26" fillId="22" borderId="0" xfId="0" applyFont="true" applyFill="true" applyBorder="true" applyAlignment="true">
      <ns0:alignment wrapText="true"/>
    </ns0:xf>
    <ns0:xf numFmtId="0" fontId="27" fillId="16" borderId="0" xfId="0" applyFont="true" applyFill="true" applyBorder="true" applyAlignment="true">
      <ns0:alignment wrapText="true"/>
    </ns0:xf>
    <ns0:xf numFmtId="0" fontId="15" fillId="16" borderId="0" xfId="0" applyFont="true" applyFill="true" applyBorder="true" applyAlignment="true">
      <ns0:alignment wrapText="true"/>
    </ns0:xf>
    <ns0:xf numFmtId="3" fontId="14" fillId="9" borderId="6" xfId="2" applyNumberFormat="true" applyFont="true" applyFill="true" applyBorder="true" applyAlignment="true" applyProtection="true">
      <ns0:alignment horizontal="center" vertical="center" wrapText="true"/>
      <ns0:protection locked="false"/>
    </ns0:xf>
    <ns0:xf numFmtId="3" fontId="14" fillId="9" borderId="6" xfId="2" applyNumberFormat="true" applyFont="true" applyFill="true" applyBorder="true" applyAlignment="true" applyProtection="true">
      <ns0:alignment horizontal="center" vertical="center"/>
      <ns0:protection locked="false"/>
    </ns0:xf>
    <ns0:xf numFmtId="3" fontId="14" fillId="9" borderId="6" xfId="2" applyNumberFormat="true" applyFont="true" applyFill="true" applyBorder="true" applyAlignment="true" applyProtection="true">
      <ns0:alignment horizontal="left" vertical="center"/>
      <ns0:protection locked="false"/>
    </ns0:xf>
    <ns0:xf numFmtId="44" fontId="14" fillId="9" borderId="6" xfId="1" applyFont="true" applyFill="true" applyBorder="true" applyAlignment="true" applyProtection="true">
      <ns0:alignment horizontal="center" vertical="center"/>
      <ns0:protection locked="false"/>
    </ns0:xf>
    <ns0:xf numFmtId="49" fontId="14" fillId="9" borderId="6" xfId="2" applyNumberFormat="true" applyFont="true" applyFill="true" applyBorder="true" applyAlignment="true" applyProtection="true">
      <ns0:alignment horizontal="center" vertical="center"/>
      <ns0:protection locked="false"/>
    </ns0:xf>
    <ns0:xf numFmtId="0" fontId="28" fillId="12" borderId="4" xfId="0" applyFont="true" applyFill="true" applyBorder="true" applyAlignment="true">
      <ns0:alignment horizontal="center"/>
    </ns0:xf>
    <ns0:xf numFmtId="0" fontId="24" fillId="17" borderId="6" xfId="0" applyFont="true" applyFill="true" applyBorder="true" applyAlignment="true">
      <ns0:alignment wrapText="true"/>
    </ns0:xf>
    <ns0:xf numFmtId="0" fontId="15" fillId="14" borderId="21" xfId="0" applyFont="true" applyFill="true" applyBorder="true"/>
    <ns0:xf numFmtId="0" fontId="30" fillId="17" borderId="6" xfId="0" applyFont="true" applyFill="true" applyBorder="true"/>
    <ns0:xf numFmtId="0" fontId="38" fillId="11" borderId="6" xfId="0" applyFont="true" applyFill="true" applyBorder="true" applyAlignment="true" applyProtection="true">
      <ns0:alignment horizontal="center" vertical="center" wrapText="true"/>
    </ns0:xf>
    <ns0:xf numFmtId="3" fontId="14" fillId="9" borderId="6" xfId="2" applyNumberFormat="true" applyFont="true" applyFill="true" applyBorder="true" applyAlignment="true" applyProtection="true">
      <ns0:alignment horizontal="left" vertical="center" wrapText="true"/>
      <ns0:protection locked="false"/>
    </ns0:xf>
    <ns0:xf numFmtId="0" fontId="26" fillId="16" borderId="0" xfId="0" applyFont="true" applyFill="true" applyBorder="true"/>
    <ns0:xf numFmtId="0" fontId="15" fillId="16" borderId="0" xfId="0" applyFont="true" applyFill="true" applyBorder="true"/>
    <ns0:xf numFmtId="49" fontId="11" fillId="23" borderId="6" xfId="2" applyNumberFormat="true" applyFont="true" applyFill="true" applyBorder="true" applyAlignment="true" applyProtection="true">
      <ns0:alignment horizontal="center" vertical="center"/>
      <ns0:protection locked="false"/>
    </ns0:xf>
    <ns0:xf numFmtId="44" fontId="39" fillId="24" borderId="19" xfId="0" applyNumberFormat="true" applyFont="true" applyFill="true" applyBorder="true" applyAlignment="true" applyProtection="true">
      <ns0:alignment horizontal="left" vertical="center" wrapText="true"/>
    </ns0:xf>
    <ns0:xf numFmtId="49" fontId="14" fillId="9" borderId="17" xfId="2" applyNumberFormat="true" applyFont="true" applyFill="true" applyBorder="true" applyAlignment="true" applyProtection="true">
      <ns0:alignment horizontal="center" vertical="center"/>
      <ns0:protection locked="false"/>
    </ns0:xf>
    <ns0:xf numFmtId="49" fontId="14" fillId="9" borderId="18" xfId="2" applyNumberFormat="true" applyFont="true" applyFill="true" applyBorder="true" applyAlignment="true" applyProtection="true">
      <ns0:alignment horizontal="center" vertical="center"/>
      <ns0:protection locked="false"/>
    </ns0:xf>
    <ns0:xf numFmtId="49" fontId="14" fillId="9" borderId="7" xfId="2" applyNumberFormat="true" applyFont="true" applyFill="true" applyBorder="true" applyAlignment="true" applyProtection="true">
      <ns0:alignment horizontal="center" vertical="center"/>
      <ns0:protection locked="false"/>
    </ns0:xf>
    <ns0:xf numFmtId="0" fontId="6" fillId="0" borderId="6" xfId="0" applyFont="true" applyBorder="true" applyAlignment="true" applyProtection="true">
      <ns0:alignment wrapText="true"/>
    </ns0:xf>
    <ns0:xf numFmtId="0" fontId="11" fillId="10" borderId="6" xfId="0" applyFont="true" applyFill="true" applyBorder="true" applyAlignment="true" applyProtection="true">
      <ns0:alignment horizontal="center" vertical="center" wrapText="true"/>
    </ns0:xf>
    <ns0:xf numFmtId="0" fontId="11" fillId="10" borderId="6" xfId="0" applyFont="true" applyFill="true" applyBorder="true" applyAlignment="true">
      <ns0:alignment horizontal="center" vertical="center" wrapText="true"/>
    </ns0:xf>
    <ns0:xf numFmtId="0" fontId="6" fillId="0" borderId="19" xfId="0" applyFont="true" applyBorder="true" applyAlignment="true" applyProtection="true">
      <ns0:alignment wrapText="true"/>
    </ns0:xf>
    <ns0:xf numFmtId="15" fontId="33" fillId="10" borderId="6" xfId="0" applyNumberFormat="true" applyFont="true" applyFill="true" applyBorder="true" applyAlignment="true">
      <ns0:alignment horizontal="center" vertical="center" wrapText="true"/>
    </ns0:xf>
    <ns0:xf numFmtId="164" fontId="10" fillId="9" borderId="8" xfId="1" applyNumberFormat="true" applyFont="true" applyFill="true" applyBorder="true" applyAlignment="true" applyProtection="true">
      <ns0:alignment horizontal="center" vertical="center"/>
      <ns0:protection locked="false"/>
    </ns0:xf>
    <ns0:xf numFmtId="0" fontId="1" fillId="7" borderId="0" xfId="0" applyFont="true" applyFill="true" applyAlignment="true">
      <ns0:alignment vertical="center" wrapText="true"/>
    </ns0:xf>
    <ns0:xf numFmtId="44" fontId="11" fillId="19" borderId="6" xfId="1" applyFont="true" applyFill="true" applyBorder="true" applyAlignment="true">
      <ns0:alignment vertical="center" wrapText="true"/>
    </ns0:xf>
    <ns0:xf numFmtId="44" fontId="10" fillId="20" borderId="8" xfId="1" applyFont="true" applyFill="true" applyBorder="true" applyAlignment="true" applyProtection="true">
      <ns0:alignment horizontal="center" vertical="center"/>
      <ns0:protection locked="false"/>
    </ns0:xf>
    <ns0:xf numFmtId="44" fontId="4" fillId="0" borderId="0" xfId="1" applyFont="true"/>
    <ns0:xf numFmtId="0" fontId="11" fillId="18" borderId="1" xfId="0" applyFont="true" applyFill="true" applyBorder="true" applyAlignment="true">
      <ns0:alignment vertical="center" wrapText="true"/>
    </ns0:xf>
    <ns0:xf numFmtId="44" fontId="41" fillId="0" borderId="0" xfId="1" applyFont="true" applyFill="true" applyAlignment="true">
      <ns0:alignment horizontal="center"/>
    </ns0:xf>
    <ns0:xf numFmtId="0" fontId="11" fillId="10" borderId="17" xfId="0" applyFont="true" applyFill="true" applyBorder="true" applyAlignment="true">
      <ns0:alignment horizontal="center" vertical="center" wrapText="true"/>
    </ns0:xf>
    <ns0:xf numFmtId="0" fontId="11" fillId="18" borderId="7" xfId="0" applyFont="true" applyFill="true" applyBorder="true" applyAlignment="true">
      <ns0:alignment vertical="center" wrapText="true"/>
    </ns0:xf>
    <ns0:xf numFmtId="15" fontId="33" fillId="10" borderId="17" xfId="0" applyNumberFormat="true" applyFont="true" applyFill="true" applyBorder="true" applyAlignment="true">
      <ns0:alignment horizontal="center" vertical="center" wrapText="true"/>
    </ns0:xf>
    <ns0:xf numFmtId="3" fontId="10" fillId="4" borderId="8" xfId="2" applyNumberFormat="true" applyFont="true" applyBorder="true" applyAlignment="true">
      <ns0:alignment horizontal="center"/>
    </ns0:xf>
    <ns0:xf numFmtId="0" fontId="11" fillId="5" borderId="23" xfId="0" applyFont="true" applyFill="true" applyBorder="true" applyAlignment="true">
      <ns0:alignment horizontal="center" vertical="center" wrapText="true"/>
    </ns0:xf>
    <ns0:xf numFmtId="0" fontId="11" fillId="5" borderId="19" xfId="0" applyFont="true" applyFill="true" applyBorder="true" applyAlignment="true">
      <ns0:alignment horizontal="center" vertical="center" wrapText="true"/>
    </ns0:xf>
    <ns0:xf numFmtId="0" fontId="11" fillId="5" borderId="20" xfId="0" applyFont="true" applyFill="true" applyBorder="true" applyAlignment="true">
      <ns0:alignment vertical="center" wrapText="true"/>
    </ns0:xf>
    <ns0:xf numFmtId="0" fontId="11" fillId="5" borderId="6" xfId="0" applyFont="true" applyFill="true" applyBorder="true" applyAlignment="true">
      <ns0:alignment horizontal="center" vertical="center" wrapText="true"/>
    </ns0:xf>
    <ns0:xf numFmtId="44" fontId="2" fillId="0" borderId="0" xfId="0" applyNumberFormat="true" applyFont="true"/>
    <ns0:xf numFmtId="44" fontId="42" fillId="2" borderId="0" xfId="1" applyFont="true" applyFill="true" applyBorder="true" applyAlignment="true" applyProtection="true">
      <ns0:alignment wrapText="true"/>
    </ns0:xf>
    <ns0:xf numFmtId="44" fontId="42" fillId="2" borderId="0" xfId="1" applyFont="true" applyFill="true" applyBorder="true" applyAlignment="true" applyProtection="true">
      <ns0:alignment horizontal="left" wrapText="true"/>
    </ns0:xf>
    <ns0:xf numFmtId="44" fontId="42" fillId="2" borderId="0" xfId="1" applyFont="true" applyFill="true" applyBorder="true" applyProtection="true"/>
    <ns0:xf numFmtId="44" fontId="42" fillId="0" borderId="0" xfId="1" applyFont="true"/>
    <ns0:xf numFmtId="44" fontId="43" fillId="2" borderId="0" xfId="1" applyFont="true" applyFill="true" applyBorder="true" applyProtection="true"/>
    <ns0:xf numFmtId="0" fontId="15" fillId="14" borderId="4" xfId="0" applyFont="true" applyFill="true" applyBorder="true" applyAlignment="true">
      <ns0:alignment horizontal="center"/>
    </ns0:xf>
    <ns0:xf numFmtId="0" fontId="31" fillId="16" borderId="0" xfId="0" applyFont="true" applyFill="true" applyBorder="true"/>
    <ns0:xf numFmtId="0" fontId="26" fillId="16" borderId="0" xfId="0" applyFont="true" applyFill="true" applyBorder="true" applyAlignment="true">
      <ns0:alignment wrapText="true"/>
    </ns0:xf>
    <ns0:xf numFmtId="0" fontId="26" fillId="22" borderId="0" xfId="0" applyFont="true" applyFill="true" applyBorder="true"/>
    <ns0:xf numFmtId="0" fontId="30" fillId="16" borderId="0" xfId="0" applyFont="true" applyFill="true" applyBorder="true"/>
    <ns0:xf numFmtId="0" fontId="27" fillId="25" borderId="0" xfId="0" applyFont="true" applyFill="true" applyAlignment="true">
      <ns0:alignment wrapText="true"/>
    </ns0:xf>
    <ns0:xf numFmtId="0" fontId="10" fillId="0" borderId="6" xfId="0" applyFont="true" applyFill="true" applyBorder="true" applyAlignment="true" applyProtection="true">
      <ns0:alignment horizontal="left" vertical="center"/>
    </ns0:xf>
    <ns0:xf numFmtId="0" fontId="40" fillId="9" borderId="6" xfId="0" applyFont="true" applyFill="true" applyBorder="true" applyAlignment="true" applyProtection="true">
      <ns0:alignment horizontal="left" vertical="center"/>
      <ns0:protection locked="false"/>
    </ns0:xf>
    <ns0:xf numFmtId="0" fontId="20" fillId="2" borderId="17" xfId="0" applyFont="true" applyFill="true" applyBorder="true" applyAlignment="true" applyProtection="true">
      <ns0:alignment horizontal="left" vertical="center" wrapText="true"/>
    </ns0:xf>
    <ns0:xf numFmtId="0" fontId="20" fillId="2" borderId="18" xfId="0" applyFont="true" applyFill="true" applyBorder="true" applyAlignment="true" applyProtection="true">
      <ns0:alignment horizontal="left" vertical="center" wrapText="true"/>
    </ns0:xf>
    <ns0:xf numFmtId="0" fontId="20" fillId="2" borderId="7" xfId="0" applyFont="true" applyFill="true" applyBorder="true" applyAlignment="true" applyProtection="true">
      <ns0:alignment horizontal="left" vertical="center" wrapText="true"/>
    </ns0:xf>
    <ns0:xf numFmtId="0" fontId="20" fillId="2" borderId="6" xfId="0" applyFont="true" applyFill="true" applyBorder="true" applyAlignment="true" applyProtection="true">
      <ns0:alignment horizontal="center" vertical="center" wrapText="true"/>
    </ns0:xf>
    <ns0:xf numFmtId="0" fontId="17" fillId="0" borderId="17" xfId="0" applyFont="true" applyBorder="true" applyAlignment="true" applyProtection="true">
      <ns0:alignment horizontal="center" vertical="center"/>
    </ns0:xf>
    <ns0:xf numFmtId="0" fontId="17" fillId="0" borderId="18" xfId="0" applyFont="true" applyBorder="true" applyAlignment="true" applyProtection="true">
      <ns0:alignment horizontal="center" vertical="center"/>
    </ns0:xf>
    <ns0:xf numFmtId="0" fontId="17" fillId="0" borderId="7" xfId="0" applyFont="true" applyBorder="true" applyAlignment="true" applyProtection="true">
      <ns0:alignment horizontal="center" vertical="center"/>
    </ns0:xf>
    <ns0:xf numFmtId="0" fontId="35" fillId="9" borderId="6" xfId="0" applyFont="true" applyFill="true" applyBorder="true" applyAlignment="true" applyProtection="true">
      <ns0:alignment horizontal="left" vertical="center"/>
      <ns0:protection locked="false"/>
    </ns0:xf>
    <ns0:xf numFmtId="0" fontId="34" fillId="9" borderId="14" xfId="0" applyFont="true" applyFill="true" applyBorder="true" applyAlignment="true" applyProtection="true">
      <ns0:alignment horizontal="left" vertical="center"/>
      <ns0:protection locked="false"/>
    </ns0:xf>
    <ns0:xf numFmtId="0" fontId="34" fillId="9" borderId="15" xfId="0" applyFont="true" applyFill="true" applyBorder="true" applyAlignment="true" applyProtection="true">
      <ns0:alignment horizontal="left" vertical="center"/>
      <ns0:protection locked="false"/>
    </ns0:xf>
    <ns0:xf numFmtId="0" fontId="34" fillId="9" borderId="16" xfId="0" applyFont="true" applyFill="true" applyBorder="true" applyAlignment="true" applyProtection="true">
      <ns0:alignment horizontal="left" vertical="center"/>
      <ns0:protection locked="false"/>
    </ns0:xf>
    <ns0:xf numFmtId="0" fontId="19" fillId="0" borderId="17" xfId="0" applyFont="true" applyFill="true" applyBorder="true" applyAlignment="true" applyProtection="true">
      <ns0:alignment horizontal="center" vertical="center"/>
    </ns0:xf>
    <ns0:xf numFmtId="0" fontId="19" fillId="0" borderId="18" xfId="0" applyFont="true" applyFill="true" applyBorder="true" applyAlignment="true" applyProtection="true">
      <ns0:alignment horizontal="center" vertical="center"/>
    </ns0:xf>
    <ns0:xf numFmtId="0" fontId="19" fillId="0" borderId="7" xfId="0" applyFont="true" applyFill="true" applyBorder="true" applyAlignment="true" applyProtection="true">
      <ns0:alignment horizontal="center" vertical="center"/>
    </ns0:xf>
    <ns0:xf numFmtId="0" fontId="10" fillId="0" borderId="17" xfId="0" applyFont="true" applyFill="true" applyBorder="true" applyAlignment="true" applyProtection="true">
      <ns0:alignment horizontal="left" vertical="center"/>
    </ns0:xf>
    <ns0:xf numFmtId="0" fontId="10" fillId="0" borderId="18" xfId="0" applyFont="true" applyFill="true" applyBorder="true" applyAlignment="true" applyProtection="true">
      <ns0:alignment horizontal="left" vertical="center"/>
    </ns0:xf>
    <ns0:xf numFmtId="0" fontId="10" fillId="0" borderId="7" xfId="0" applyFont="true" applyFill="true" applyBorder="true" applyAlignment="true" applyProtection="true">
      <ns0:alignment horizontal="left" vertical="center"/>
    </ns0:xf>
    <ns0:xf numFmtId="44" fontId="40" fillId="9" borderId="6" xfId="1" applyFont="true" applyFill="true" applyBorder="true" applyAlignment="true" applyProtection="true">
      <ns0:alignment horizontal="left" vertical="center"/>
    </ns0:xf>
    <ns0:xf numFmtId="0" fontId="10" fillId="0" borderId="6" xfId="0" applyFont="true" applyFill="true" applyBorder="true" applyAlignment="true" applyProtection="true">
      <ns0:alignment horizontal="left" vertical="center" wrapText="true"/>
    </ns0:xf>
    <ns0:xf numFmtId="0" fontId="16" fillId="0" borderId="6" xfId="0" applyFont="true" applyFill="true" applyBorder="true" applyAlignment="true" applyProtection="true">
      <ns0:alignment horizontal="left" vertical="center"/>
    </ns0:xf>
    <ns0:xf numFmtId="0" fontId="10" fillId="8" borderId="6" xfId="0" applyFont="true" applyFill="true" applyBorder="true" applyAlignment="true" applyProtection="true">
      <ns0:alignment horizontal="left" vertical="center" wrapText="true"/>
    </ns0:xf>
    <ns0:xf numFmtId="0" fontId="36" fillId="9" borderId="6" xfId="0" applyFont="true" applyFill="true" applyBorder="true" applyAlignment="true" applyProtection="true">
      <ns0:alignment horizontal="center" vertical="center" wrapText="true"/>
      <ns0:protection locked="false"/>
    </ns0:xf>
    <ns0:xf numFmtId="0" fontId="10" fillId="8" borderId="6" xfId="0" applyFont="true" applyFill="true" applyBorder="true" applyAlignment="true" applyProtection="true">
      <ns0:alignment horizontal="left" vertical="center"/>
    </ns0:xf>
    <ns0:xf numFmtId="0" fontId="10" fillId="0" borderId="6" xfId="0" applyFont="true" applyFill="true" applyBorder="true" applyAlignment="true" applyProtection="true">
      <ns0:alignment horizontal="center" vertical="center"/>
    </ns0:xf>
    <ns0:xf numFmtId="0" fontId="1" fillId="7" borderId="10" xfId="0" applyFont="true" applyFill="true" applyBorder="true" applyAlignment="true" applyProtection="true">
      <ns0:alignment horizontal="left" vertical="center"/>
    </ns0:xf>
    <ns0:xf numFmtId="0" fontId="1" fillId="7" borderId="11" xfId="0" applyFont="true" applyFill="true" applyBorder="true" applyAlignment="true" applyProtection="true">
      <ns0:alignment horizontal="left" vertical="center"/>
    </ns0:xf>
    <ns0:xf numFmtId="0" fontId="1" fillId="7" borderId="17" xfId="0" applyFont="true" applyFill="true" applyBorder="true" applyAlignment="true" applyProtection="true">
      <ns0:alignment horizontal="left" vertical="center" wrapText="true"/>
    </ns0:xf>
    <ns0:xf numFmtId="0" fontId="1" fillId="7" borderId="18" xfId="0" applyFont="true" applyFill="true" applyBorder="true" applyAlignment="true" applyProtection="true">
      <ns0:alignment horizontal="left" vertical="center" wrapText="true"/>
    </ns0:xf>
    <ns0:xf numFmtId="0" fontId="1" fillId="7" borderId="0" xfId="0" applyFont="true" applyFill="true" applyAlignment="true" applyProtection="true">
      <ns0:alignment horizontal="left" vertical="center"/>
    </ns0:xf>
    <ns0:xf numFmtId="0" fontId="1" fillId="7" borderId="13" xfId="0" applyFont="true" applyFill="true" applyBorder="true" applyAlignment="true" applyProtection="true">
      <ns0:alignment horizontal="left" vertical="center"/>
    </ns0:xf>
    <ns0:xf numFmtId="0" fontId="23" fillId="0" borderId="17" xfId="0" applyFont="true" applyFill="true" applyBorder="true" applyAlignment="true" applyProtection="true">
      <ns0:alignment horizontal="left" vertical="center"/>
      <ns0:protection locked="false"/>
    </ns0:xf>
    <ns0:xf numFmtId="0" fontId="23" fillId="0" borderId="18" xfId="0" applyFont="true" applyFill="true" applyBorder="true" applyAlignment="true" applyProtection="true">
      <ns0:alignment horizontal="left" vertical="center"/>
      <ns0:protection locked="false"/>
    </ns0:xf>
    <ns0:xf numFmtId="0" fontId="23" fillId="0" borderId="7" xfId="0" applyFont="true" applyFill="true" applyBorder="true" applyAlignment="true" applyProtection="true">
      <ns0:alignment horizontal="left" vertical="center"/>
      <ns0:protection locked="false"/>
    </ns0:xf>
    <ns0:xf numFmtId="0" fontId="1" fillId="7" borderId="9" xfId="0" applyFont="true" applyFill="true" applyBorder="true" applyAlignment="true" applyProtection="true">
      <ns0:alignment horizontal="left" vertical="center"/>
    </ns0:xf>
    <ns0:xf numFmtId="0" fontId="1" fillId="7" borderId="18" xfId="0" applyFont="true" applyFill="true" applyBorder="true" applyAlignment="true" applyProtection="true">
      <ns0:alignment horizontal="center" vertical="center"/>
    </ns0:xf>
    <ns0:xf numFmtId="0" fontId="1" fillId="7" borderId="7" xfId="0" applyFont="true" applyFill="true" applyBorder="true" applyAlignment="true" applyProtection="true">
      <ns0:alignment horizontal="center" vertical="center"/>
    </ns0:xf>
    <ns0:xf numFmtId="0" fontId="1" fillId="7" borderId="12" xfId="0" applyFont="true" applyFill="true" applyBorder="true" applyAlignment="true" applyProtection="true">
      <ns0:alignment horizontal="left" vertical="center"/>
    </ns0:xf>
    <ns0:xf numFmtId="0" fontId="37" fillId="0" borderId="17" xfId="0" applyFont="true" applyFill="true" applyBorder="true" applyAlignment="true" applyProtection="true">
      <ns0:alignment horizontal="left" vertical="center"/>
      <ns0:protection locked="false"/>
    </ns0:xf>
    <ns0:xf numFmtId="0" fontId="37" fillId="0" borderId="18" xfId="0" applyFont="true" applyFill="true" applyBorder="true" applyAlignment="true" applyProtection="true">
      <ns0:alignment horizontal="left" vertical="center"/>
      <ns0:protection locked="false"/>
    </ns0:xf>
    <ns0:xf numFmtId="0" fontId="37" fillId="0" borderId="7" xfId="0" applyFont="true" applyFill="true" applyBorder="true" applyAlignment="true" applyProtection="true">
      <ns0:alignment horizontal="left" vertical="center"/>
      <ns0:protection locked="false"/>
    </ns0:xf>
    <ns0:xf numFmtId="0" fontId="37" fillId="0" borderId="12" xfId="0" applyFont="true" applyFill="true" applyBorder="true" applyAlignment="true" applyProtection="true">
      <ns0:alignment horizontal="left" vertical="top"/>
      <ns0:protection locked="false"/>
    </ns0:xf>
    <ns0:xf numFmtId="0" fontId="37" fillId="0" borderId="0" xfId="0" applyFont="true" applyFill="true" applyBorder="true" applyAlignment="true" applyProtection="true">
      <ns0:alignment horizontal="left" vertical="top"/>
      <ns0:protection locked="false"/>
    </ns0:xf>
    <ns0:xf numFmtId="0" fontId="37" fillId="0" borderId="13" xfId="0" applyFont="true" applyFill="true" applyBorder="true" applyAlignment="true" applyProtection="true">
      <ns0:alignment horizontal="left" vertical="top"/>
      <ns0:protection locked="false"/>
    </ns0:xf>
    <ns0:xf numFmtId="0" fontId="37" fillId="0" borderId="14" xfId="0" applyFont="true" applyFill="true" applyBorder="true" applyAlignment="true" applyProtection="true">
      <ns0:alignment horizontal="left" vertical="top"/>
      <ns0:protection locked="false"/>
    </ns0:xf>
    <ns0:xf numFmtId="0" fontId="37" fillId="0" borderId="15" xfId="0" applyFont="true" applyFill="true" applyBorder="true" applyAlignment="true" applyProtection="true">
      <ns0:alignment horizontal="left" vertical="top"/>
      <ns0:protection locked="false"/>
    </ns0:xf>
    <ns0:xf numFmtId="0" fontId="37" fillId="0" borderId="16" xfId="0" applyFont="true" applyFill="true" applyBorder="true" applyAlignment="true" applyProtection="true">
      <ns0:alignment horizontal="left" vertical="top"/>
      <ns0:protection locked="false"/>
    </ns0:xf>
    <ns0:xf numFmtId="0" fontId="1" fillId="7" borderId="14" xfId="0" applyFont="true" applyFill="true" applyBorder="true" applyAlignment="true" applyProtection="true">
      <ns0:alignment horizontal="left" vertical="center"/>
    </ns0:xf>
    <ns0:xf numFmtId="0" fontId="1" fillId="7" borderId="16" xfId="0" applyFont="true" applyFill="true" applyBorder="true" applyAlignment="true" applyProtection="true">
      <ns0:alignment horizontal="left" vertical="center"/>
    </ns0:xf>
    <ns0:xf numFmtId="0" fontId="3" fillId="2" borderId="12" xfId="0" quotePrefix="true" applyFont="true" applyFill="true" applyBorder="true" applyAlignment="true" applyProtection="true">
      <ns0:alignment horizontal="left"/>
    </ns0:xf>
    <ns0:xf numFmtId="0" fontId="3" fillId="2" borderId="0" xfId="0" quotePrefix="true" applyFont="true" applyFill="true" applyBorder="true" applyAlignment="true" applyProtection="true">
      <ns0:alignment horizontal="left"/>
    </ns0:xf>
    <ns0:xf numFmtId="0" fontId="3" fillId="2" borderId="13" xfId="0" quotePrefix="true" applyFont="true" applyFill="true" applyBorder="true" applyAlignment="true" applyProtection="true">
      <ns0:alignment horizontal="left"/>
    </ns0:xf>
    <ns0:xf numFmtId="3" fontId="10" fillId="9" borderId="7" xfId="2" applyNumberFormat="true" applyFont="true" applyFill="true" applyBorder="true" applyAlignment="true" applyProtection="true">
      <ns0:alignment horizontal="center" vertical="center"/>
      <ns0:protection locked="false"/>
    </ns0:xf>
    <ns0:xf numFmtId="3" fontId="10" fillId="9" borderId="6" xfId="2" applyNumberFormat="true" applyFont="true" applyFill="true" applyBorder="true" applyAlignment="true" applyProtection="true">
      <ns0:alignment horizontal="center" vertical="center"/>
      <ns0:protection locked="false"/>
    </ns0:xf>
    <ns0:xf numFmtId="0" fontId="3" fillId="2" borderId="14" xfId="0" quotePrefix="true" applyFont="true" applyFill="true" applyBorder="true" applyAlignment="true" applyProtection="true">
      <ns0:alignment horizontal="left" wrapText="true"/>
    </ns0:xf>
    <ns0:xf numFmtId="0" fontId="3" fillId="2" borderId="15" xfId="0" quotePrefix="true" applyFont="true" applyFill="true" applyBorder="true" applyAlignment="true" applyProtection="true">
      <ns0:alignment horizontal="left" wrapText="true"/>
    </ns0:xf>
    <ns0:xf numFmtId="0" fontId="3" fillId="2" borderId="16" xfId="0" quotePrefix="true" applyFont="true" applyFill="true" applyBorder="true" applyAlignment="true" applyProtection="true">
      <ns0:alignment horizontal="left" wrapText="true"/>
    </ns0:xf>
    <ns0:xf numFmtId="49" fontId="10" fillId="9" borderId="7" xfId="2" applyNumberFormat="true" applyFont="true" applyFill="true" applyBorder="true" applyAlignment="true" applyProtection="true">
      <ns0:alignment horizontal="center" vertical="center"/>
      <ns0:protection locked="false"/>
    </ns0:xf>
    <ns0:xf numFmtId="49" fontId="10" fillId="9" borderId="6" xfId="2" applyNumberFormat="true" applyFont="true" applyFill="true" applyBorder="true" applyAlignment="true" applyProtection="true">
      <ns0:alignment horizontal="center" vertical="center"/>
      <ns0:protection locked="false"/>
    </ns0:xf>
    <ns0:xf numFmtId="0" fontId="11" fillId="10" borderId="6" xfId="0" applyFont="true" applyFill="true" applyBorder="true" applyAlignment="true" applyProtection="true">
      <ns0:alignment horizontal="center" vertical="center" wrapText="true"/>
    </ns0:xf>
    <ns0:xf numFmtId="0" fontId="11" fillId="10" borderId="17" xfId="0" applyFont="true" applyFill="true" applyBorder="true" applyAlignment="true" applyProtection="true">
      <ns0:alignment horizontal="center" vertical="center" wrapText="true"/>
    </ns0:xf>
    <ns0:xf numFmtId="0" fontId="3" fillId="2" borderId="9" xfId="0" quotePrefix="true" applyFont="true" applyFill="true" applyBorder="true" applyAlignment="true" applyProtection="true">
      <ns0:alignment horizontal="left"/>
    </ns0:xf>
    <ns0:xf numFmtId="0" fontId="3" fillId="2" borderId="10" xfId="0" quotePrefix="true" applyFont="true" applyFill="true" applyBorder="true" applyAlignment="true" applyProtection="true">
      <ns0:alignment horizontal="left"/>
    </ns0:xf>
    <ns0:xf numFmtId="0" fontId="3" fillId="2" borderId="11" xfId="0" quotePrefix="true" applyFont="true" applyFill="true" applyBorder="true" applyAlignment="true" applyProtection="true">
      <ns0:alignment horizontal="left"/>
    </ns0:xf>
    <ns0:xf numFmtId="0" fontId="11" fillId="18" borderId="1" xfId="0" applyFont="true" applyFill="true" applyBorder="true" applyAlignment="true">
      <ns0:alignment horizontal="center" vertical="center" wrapText="true"/>
    </ns0:xf>
    <ns0:xf numFmtId="0" fontId="11" fillId="18" borderId="2" xfId="0" applyFont="true" applyFill="true" applyBorder="true" applyAlignment="true">
      <ns0:alignment horizontal="center" vertical="center" wrapText="true"/>
    </ns0:xf>
    <ns0:xf numFmtId="0" fontId="11" fillId="18" borderId="4" xfId="0" applyFont="true" applyFill="true" applyBorder="true" applyAlignment="true">
      <ns0:alignment horizontal="center" vertical="center" wrapText="true"/>
    </ns0:xf>
    <ns0:xf numFmtId="0" fontId="11" fillId="18" borderId="15" xfId="0" applyFont="true" applyFill="true" applyBorder="true" applyAlignment="true">
      <ns0:alignment horizontal="center" vertical="center" wrapText="true"/>
    </ns0:xf>
    <ns0:xf numFmtId="0" fontId="9" fillId="2" borderId="2" xfId="0" applyFont="true" applyFill="true" applyBorder="true" applyAlignment="true" applyProtection="true">
      <ns0:alignment horizontal="center" vertical="center"/>
    </ns0:xf>
    <ns0:xf numFmtId="0" fontId="9" fillId="2" borderId="3" xfId="0" applyFont="true" applyFill="true" applyBorder="true" applyAlignment="true" applyProtection="true">
      <ns0:alignment horizontal="center" vertical="center"/>
    </ns0:xf>
    <ns0:xf numFmtId="0" fontId="9" fillId="2" borderId="4" xfId="0" applyFont="true" applyFill="true" applyBorder="true" applyAlignment="true" applyProtection="true">
      <ns0:alignment horizontal="center" vertical="center"/>
    </ns0:xf>
  </ns0:cellXfs>
  <ns0:cellStyles count="4">
    <ns0:cellStyle name="Currency" xfId="1" builtinId="4"/>
    <ns0:cellStyle name="Normal" xfId="0" builtinId="0"/>
    <ns0:cellStyle name="Normal 2" xfId="3"/>
    <ns0:cellStyle name="Note" xfId="2" builtinId="10"/>
  </ns0:cellStyles>
  <ns0:dxfs count="15">
    <ns0:dxf>
      <ns0:font>
        <ns0:color theme="0" tint="-0.499984740745262"/>
      </ns0:font>
      <ns0:fill>
        <ns0:patternFill>
          <ns0:bgColor theme="0" tint="-0.3499862666707358"/>
        </ns0:patternFill>
      </ns0:fill>
    </ns0:dxf>
    <ns0:dxf>
      <ns0:font>
        <ns0:color rgb="FF9C0006"/>
      </ns0:font>
      <ns0:fill>
        <ns0:patternFill>
          <ns0:bgColor rgb="FFFFC7CE"/>
        </ns0:patternFill>
      </ns0:fill>
    </ns0:dxf>
    <ns0:dxf>
      <ns0:font>
        <ns0:color rgb="FF006100"/>
      </ns0:font>
      <ns0:fill>
        <ns0:patternFill>
          <ns0:bgColor rgb="FFC6EFCE"/>
        </ns0:patternFill>
      </ns0:fill>
    </ns0:dxf>
    <ns0:dxf>
      <ns0:font>
        <ns0:color rgb="FF9C0006"/>
      </ns0:font>
      <ns0:fill>
        <ns0:patternFill>
          <ns0:bgColor rgb="FFFFC7CE"/>
        </ns0:patternFill>
      </ns0:fill>
    </ns0:dxf>
    <ns0:dxf>
      <ns0:font>
        <ns0:color rgb="FF006100"/>
      </ns0:font>
      <ns0:fill>
        <ns0:patternFill>
          <ns0:bgColor rgb="FFC6EFCE"/>
        </ns0:patternFill>
      </ns0:fill>
    </ns0:dxf>
    <ns0:dxf>
      <ns0:font>
        <ns0:color rgb="FF006100"/>
      </ns0:font>
      <ns0:fill>
        <ns0:patternFill>
          <ns0:bgColor rgb="FFC6EFCE"/>
        </ns0:patternFill>
      </ns0:fill>
    </ns0:dxf>
    <ns0:dxf>
      <ns0:font>
        <ns0:color rgb="FF9C5700"/>
      </ns0:font>
      <ns0:fill>
        <ns0:patternFill>
          <ns0:bgColor rgb="FFFFEB9C"/>
        </ns0:patternFill>
      </ns0:fill>
    </ns0:dxf>
    <ns0:dxf>
      <ns0:font>
        <ns0:color rgb="FF9C0006"/>
      </ns0:font>
      <ns0:fill>
        <ns0:patternFill>
          <ns0:bgColor rgb="FFFFC7CE"/>
        </ns0:patternFill>
      </ns0:fill>
    </ns0:dxf>
    <ns0:dxf>
      <ns0:fill>
        <ns0:patternFill patternType="solid">
          <ns0:fgColor rgb="FFF3C2D0"/>
          <ns0:bgColor rgb="FFF3C2D0"/>
        </ns0:patternFill>
      </ns0:fill>
    </ns0:dxf>
    <ns0:dxf>
      <ns0:fill>
        <ns0:patternFill patternType="solid">
          <ns0:fgColor rgb="FFF3C2D0"/>
          <ns0:bgColor rgb="FFF3C2D0"/>
        </ns0:patternFill>
      </ns0:fill>
    </ns0:dxf>
    <ns0:dxf>
      <ns0:font>
        <ns0:b/>
        <ns0:color rgb="FF000000"/>
      </ns0:font>
    </ns0:dxf>
    <ns0:dxf>
      <ns0:font>
        <ns0:b/>
        <ns0:color rgb="FF000000"/>
      </ns0:font>
    </ns0:dxf>
    <ns0:dxf>
      <ns0:font>
        <ns0:b/>
        <ns0:color rgb="FF000000"/>
      </ns0:font>
      <ns0:border>
        <ns0:top style="double">
          <ns0:color rgb="FF821937"/>
        </ns0:top>
      </ns0:border>
    </ns0:dxf>
    <ns0:dxf>
      <ns0:font>
        <ns0:b/>
        <ns0:color rgb="FFFFFFFF"/>
      </ns0:font>
      <ns0:fill>
        <ns0:patternFill patternType="solid">
          <ns0:fgColor rgb="FF821937"/>
          <ns0:bgColor rgb="FF821937"/>
        </ns0:patternFill>
      </ns0:fill>
    </ns0:dxf>
    <ns0:dxf>
      <ns0:font>
        <ns0:color rgb="FF000000"/>
      </ns0:font>
      <ns0:border>
        <ns0:left style="thin">
          <ns0:color rgb="FFDD4A73"/>
        </ns0:left>
        <ns0:right style="thin">
          <ns0:color rgb="FFDD4A73"/>
        </ns0:right>
        <ns0:top style="thin">
          <ns0:color rgb="FFDD4A73"/>
        </ns0:top>
        <ns0:bottom style="thin">
          <ns0:color rgb="FFDD4A73"/>
        </ns0:bottom>
        <ns0:horizontal style="thin">
          <ns0:color rgb="FFDD4A73"/>
        </ns0:horizontal>
      </ns0:border>
    </ns0:dxf>
  </ns0:dxfs>
  <ns0:tableStyles count="1" defaultTableStyle="TableStyleMedium2" defaultPivotStyle="PivotStyleLight16">
    <ns0:tableStyle name="TableStyleMedium2 2" pivot="false" count="7">
      <ns0:tableStyleElement type="wholeTable" dxfId="14"/>
      <ns0:tableStyleElement type="headerRow" dxfId="13"/>
      <ns0:tableStyleElement type="totalRow" dxfId="12"/>
      <ns0:tableStyleElement type="firstColumn" dxfId="11"/>
      <ns0:tableStyleElement type="lastColumn" dxfId="10"/>
      <ns0:tableStyleElement type="firstRowStripe" dxfId="9"/>
      <ns0:tableStyleElement type="firstColumnStripe" dxfId="8"/>
    </ns0:tableStyle>
  </ns0:tableStyles>
  <ns0:colors>
    <ns0:mruColors>
      <ns0:color rgb="FFFEF9D2"/>
      <ns0:color rgb="FF004EA8"/>
      <ns0:color rgb="FFD1333B"/>
      <ns0:color rgb="FFAF272F"/>
      <ns0:color rgb="FF8A2A2B"/>
      <ns0:color rgb="FF0072CE"/>
      <ns0:color rgb="FFE9E9E7"/>
      <ns0:color rgb="FFD9D9D6"/>
      <ns0:color rgb="FFE3EBF4"/>
      <ns0:color rgb="FFFFF7CD"/>
    </ns0:mruColors>
  </ns0:colors>
  <ns0:extLst>
    <ns0:ext uri="{EB79DEF2-80B8-43e5-95BD-54CBDDF9020C}">
      <x14:slicerStyles xmlns:x14="http://schemas.microsoft.com/office/spreadsheetml/2009/9/main" defaultSlicerStyle="SlicerStyleLight1"/>
    </ns0:ext>
    <ns0:ext uri="{9260A510-F301-46a8-8635-F512D64BE5F5}">
      <x15:timelineStyles xmlns:x15="http://schemas.microsoft.com/office/spreadsheetml/2010/11/main" defaultTimelineStyle="TimeSlicerStyleLight1"/>
    </ns0:ext>
  </ns0:extLst>
</ns0:styleSheet>
</file>

<file path=xl/_rels/workbook.xml.rels><?xml version="1.0" encoding="UTF-8"?>
<Relationships xmlns="http://schemas.openxmlformats.org/package/2006/relationships">
   <Relationship Target="sharedStrings.xml" Type="http://schemas.openxmlformats.org/officeDocument/2006/relationships/sharedStrings" Id="rId8"/>
   <Relationship Target="worksheets/sheet3.xml" Type="http://schemas.openxmlformats.org/officeDocument/2006/relationships/worksheet" Id="rId3"/>
   <Relationship Target="styles.xml" Type="http://schemas.openxmlformats.org/officeDocument/2006/relationships/styles" Id="rId7"/>
   <Relationship Target="../customXml/item3.xml" Type="http://schemas.openxmlformats.org/officeDocument/2006/relationships/customXml" Id="rId12"/>
   <Relationship Target="worksheets/sheet2.xml" Type="http://schemas.openxmlformats.org/officeDocument/2006/relationships/worksheet" Id="rId2"/>
   <Relationship Target="worksheets/sheet1.xml" Type="http://schemas.openxmlformats.org/officeDocument/2006/relationships/worksheet" Id="rId1"/>
   <Relationship Target="theme/theme1.xml" Type="http://schemas.openxmlformats.org/officeDocument/2006/relationships/theme" Id="rId6"/>
   <Relationship Target="../customXml/item2.xml" Type="http://schemas.openxmlformats.org/officeDocument/2006/relationships/customXml" Id="rId11"/>
   <Relationship Target="externalLinks/externalLink2.xml" Type="http://schemas.openxmlformats.org/officeDocument/2006/relationships/externalLink" Id="rId5"/>
   <Relationship Target="../customXml/item1.xml" Type="http://schemas.openxmlformats.org/officeDocument/2006/relationships/customXml" Id="rId10"/>
   <Relationship Target="externalLinks/externalLink1.xml" Type="http://schemas.openxmlformats.org/officeDocument/2006/relationships/externalLink" Id="rId4"/>
   <Relationship Target="calcChain.xml" Type="http://schemas.openxmlformats.org/officeDocument/2006/relationships/calcChain" Id="rId9"/>
</Relationships>

</file>

<file path=xl/drawings/_rels/vmlDrawing1.vml.rels><?xml version="1.0" encoding="UTF-8"?>
<Relationships xmlns="http://schemas.openxmlformats.org/package/2006/relationships">
   <Relationship Target="../media/image1.png" Type="http://schemas.openxmlformats.org/officeDocument/2006/relationships/image" Id="rId1"/>
</Relationships>

</file>

<file path=xl/drawings/_rels/vmlDrawing2.vml.rels><?xml version="1.0" encoding="UTF-8"?>
<Relationships xmlns="http://schemas.openxmlformats.org/package/2006/relationships">
   <Relationship Target="../media/image1.png" Type="http://schemas.openxmlformats.org/officeDocument/2006/relationships/image" Id="rId1"/>
</Relationships>

</file>

<file path=xl/externalLinks/_rels/externalLink1.xml.rels><?xml version="1.0" encoding="UTF-8"?>
<Relationships xmlns="http://schemas.openxmlformats.org/package/2006/relationships">
   <Relationship TargetMode="External" Target="https://consulting.global.deloitteonline.com/sites/DRFA/Community/Shared%20Documents/Deliverables/B%201%20Claims%20and%20Eligibility/DRFA%20Victoria%20Claim%20Forms%20v2.0_LO.xlsx" Type="http://schemas.openxmlformats.org/officeDocument/2006/relationships/externalLinkPath" Id="rId1"/>
</Relationships>

</file>

<file path=xl/externalLinks/_rels/externalLink2.xml.rels><?xml version="1.0" encoding="UTF-8"?>
<Relationships xmlns="http://schemas.openxmlformats.org/package/2006/relationships">
   <Relationship TargetMode="External" Target="file:///\\internal.vic.gov.au\DJR\NDFA\NDFA%20Working%20Documents%20for%20DTF%20Website\Documents%20for%20comment%20for%20website\August%202020\F&amp;D%20-%20Victorian%20DRFA%20Claim%20Forms%20C%20DEC%20-%20Immediate%20v2.xlsx" Type="http://schemas.openxmlformats.org/officeDocument/2006/relationships/externalLinkPath" Id="rId1"/>
</Relationships>

</file>

<file path=xl/externalLinks/externalLink1.xml><?xml version="1.0" encoding="utf-8"?>
<ns0:externalLink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ns0:externalBook r:id="rId1">
    <ns0:sheetNames>
      <ns0:sheetName val="V Form D-Dec"/>
      <ns0:sheetName val="V Form A-EW"/>
      <ns0:sheetName val="V Form B-RW"/>
      <ns0:sheetName val="V Form B2-CW"/>
      <ns0:sheetName val="V Form C-MR"/>
      <ns0:sheetName val="Lists"/>
      <ns0:sheetName val="Assumptions_GEN"/>
      <ns0:sheetName val="CDO data"/>
      <ns0:sheetName val="Sheet2"/>
    </ns0:sheetNames>
    <ns0:sheetDataSet>
      <ns0:sheetData sheetId="0">
        <ns0:row r="3">
          <ns0:cell r="B3" t="str">
            <ns0:v/>
          </ns0:cell>
        </ns0:row>
        <ns0:row r="4">
          <ns0:cell r="B4" t="str">
            <ns0:v/>
          </ns0:cell>
        </ns0:row>
        <ns0:row r="5">
          <ns0:cell r="B5" t="str">
            <ns0:v/>
          </ns0:cell>
        </ns0:row>
      </ns0:sheetData>
      <ns0:sheetData sheetId="1"/>
      <ns0:sheetData sheetId="2"/>
      <ns0:sheetData sheetId="3"/>
      <ns0:sheetData sheetId="4"/>
      <ns0:sheetData sheetId="5">
        <ns0:row r="2">
          <ns0:cell r="A2" t="str">
            <ns0:v>Emergency Works</ns0:v>
          </ns0:cell>
        </ns0:row>
        <ns0:row r="3">
          <ns0:cell r="A3" t="str">
            <ns0:v>Immediate Reconstruction Works</ns0:v>
          </ns0:cell>
        </ns0:row>
        <ns0:row r="4">
          <ns0:cell r="A4" t="str">
            <ns0:v>EPA Reconstruction Works</ns0:v>
          </ns0:cell>
        </ns0:row>
      </ns0:sheetData>
      <ns0:sheetData sheetId="6" refreshError="true"/>
      <ns0:sheetData sheetId="7" refreshError="true"/>
      <ns0:sheetData sheetId="8" refreshError="true"/>
    </ns0:sheetDataSet>
  </ns0:externalBook>
</ns0:externalLink>
</file>

<file path=xl/externalLinks/externalLink2.xml><?xml version="1.0" encoding="utf-8"?>
<ns0:externalLink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ns0:externalBook r:id="rId1">
    <ns0:sheetNames>
      <ns0:sheetName val="Assumptions_GEN"/>
    </ns0:sheetNames>
    <ns0:sheetDataSet>
      <ns0:sheetData sheetId="0" refreshError="true"/>
    </ns0:sheetDataSet>
  </ns0:externalBook>
</ns0:externalLink>
</file>

<file path=xl/theme/theme1.xml><?xml version="1.0" encoding="utf-8"?>
<a:theme xmlns:a="http://schemas.openxmlformats.org/drawingml/2006/main" xmlns:r="http://schemas.openxmlformats.org/officeDocument/2006/relationships" xmlns:dgm1612="http://schemas.microsoft.com/office/drawing/2016/12/diagram" xmlns:a14="http://schemas.microsoft.com/office/drawing/2010/main" xmlns:lc="http://schemas.openxmlformats.org/drawingml/2006/lockedCanvas" xmlns:pic14="http://schemas.microsoft.com/office/drawing/2010/picture" xmlns:dgm14="http://schemas.microsoft.com/office/drawing/2010/diagram" xmlns:c16="http://schemas.microsoft.com/office/drawing/2014/chart" xmlns:dgm="http://schemas.openxmlformats.org/drawingml/2006/diagram" xmlns:c15="http://schemas.microsoft.com/office/drawing/2012/chart"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Target="../printerSettings/printerSettings1.bin" Type="http://schemas.openxmlformats.org/officeDocument/2006/relationships/printerSettings" Id="rId1"/>
</Relationships>

</file>

<file path=xl/worksheets/_rels/sheet2.xml.rels><?xml version="1.0" encoding="UTF-8"?>
<Relationships xmlns="http://schemas.openxmlformats.org/package/2006/relationships">
   <Relationship Target="../drawings/vmlDrawing1.vml" Type="http://schemas.openxmlformats.org/officeDocument/2006/relationships/vmlDrawing" Id="rId2"/>
   <Relationship Target="../printerSettings/printerSettings2.bin" Type="http://schemas.openxmlformats.org/officeDocument/2006/relationships/printerSettings" Id="rId1"/>
</Relationships>

</file>

<file path=xl/worksheets/_rels/sheet3.xml.rels><?xml version="1.0" encoding="UTF-8"?>
<Relationships xmlns="http://schemas.openxmlformats.org/package/2006/relationships">
   <Relationship Target="../drawings/vmlDrawing2.vml" Type="http://schemas.openxmlformats.org/officeDocument/2006/relationships/vmlDrawing" Id="rId2"/>
   <Relationship Target="../printerSettings/printerSettings3.bin" Type="http://schemas.openxmlformats.org/officeDocument/2006/relationships/printerSettings" Id="rId1"/>
</Relationships>

</file>

<file path=xl/worksheets/sheet1.xml><?xml version="1.0" encoding="utf-8"?>
<ns0:work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xr:uid="{8F7CAF35-3665-4FEB-B02B-4A9E497CE6F2}">
  <ns0:sheetPr>
    <ns0:tabColor theme="9" tint="0.5999938962981048"/>
  </ns0:sheetPr>
  <ns0:dimension ref="A1:QH113"/>
  <ns0:sheetViews>
    <ns0:sheetView topLeftCell="A13" workbookViewId="0">
      <ns0:selection activeCell="A40" sqref="A40"/>
    </ns0:sheetView>
  </ns0:sheetViews>
  <ns0:sheetFormatPr defaultColWidth="9.0" defaultRowHeight="14.5"/>
  <ns0:cols>
    <ns0:col min="1" max="1" width="110.7265625" style="62" customWidth="true"/>
    <ns0:col min="2" max="2" width="12.0" style="63" hidden="true" customWidth="true"/>
    <ns0:col min="3" max="3" width="65.7265625" style="64" hidden="true" customWidth="true"/>
    <ns0:col min="4" max="4" width="2.7265625" style="65" hidden="true" customWidth="true"/>
    <ns0:col min="5" max="5" width="7.0" style="61" customWidth="true"/>
    <ns0:col min="6" max="6" width="108.7265625" style="61" customWidth="true"/>
    <ns0:col min="7" max="7" width="13.26953125" style="61" customWidth="true"/>
    <ns0:col min="8" max="8" width="9.1796875" style="61" customWidth="true"/>
    <ns0:col min="9" max="16384" width="9.0" style="61"/>
  </ns0:cols>
  <ns0:sheetData>
    <ns0:row r="1" spans="1:450" s="52" customFormat="true" ht="15.5">
      <ns0:c r="A1" s="96" t="s">
        <ns0:v>131</ns0:v>
      </ns0:c>
      <ns0:c r="B1" s="95" t="s">
        <ns0:v>43</ns0:v>
      </ns0:c>
      <ns0:c r="C1" s="49" t="s">
        <ns0:v>44</ns0:v>
      </ns0:c>
      <ns0:c r="D1" s="50" t="s">
        <ns0:v>45</ns0:v>
      </ns0:c>
      <ns0:c r="E1" s="67"/>
      <ns0:c r="F1" s="98" t="s">
        <ns0:v>40</ns0:v>
      </ns0:c>
      <ns0:c r="G1" s="51"/>
      <ns0:c r="H1" s="67"/>
      <ns0:c r="I1" s="67"/>
      <ns0:c r="J1" s="67"/>
      <ns0:c r="K1" s="67"/>
      <ns0:c r="L1" s="67"/>
      <ns0:c r="M1" s="67"/>
      <ns0:c r="N1" s="67"/>
      <ns0:c r="O1" s="67"/>
      <ns0:c r="P1" s="67"/>
      <ns0:c r="Q1" s="67"/>
      <ns0:c r="R1" s="67"/>
      <ns0:c r="S1" s="67"/>
      <ns0:c r="T1" s="67"/>
      <ns0:c r="U1" s="67"/>
      <ns0:c r="V1" s="67"/>
      <ns0:c r="W1" s="67"/>
      <ns0:c r="X1" s="67"/>
      <ns0:c r="Y1" s="67"/>
      <ns0:c r="Z1" s="67"/>
      <ns0:c r="AA1" s="67"/>
      <ns0:c r="AB1" s="67"/>
      <ns0:c r="AC1" s="67"/>
      <ns0:c r="AD1" s="67"/>
      <ns0:c r="AE1" s="67"/>
      <ns0:c r="AF1" s="67"/>
      <ns0:c r="AG1" s="67"/>
      <ns0:c r="AH1" s="67"/>
      <ns0:c r="AI1" s="67"/>
      <ns0:c r="AJ1" s="67"/>
      <ns0:c r="AK1" s="67"/>
      <ns0:c r="AL1" s="51"/>
      <ns0:c r="AM1" s="51"/>
      <ns0:c r="AN1" s="51"/>
      <ns0:c r="AO1" s="51"/>
      <ns0:c r="AP1" s="51"/>
      <ns0:c r="AQ1" s="51"/>
      <ns0:c r="AR1" s="51"/>
      <ns0:c r="AS1" s="51"/>
      <ns0:c r="AT1" s="51"/>
      <ns0:c r="AU1" s="51"/>
      <ns0:c r="AV1" s="51"/>
      <ns0:c r="AW1" s="51"/>
      <ns0:c r="AX1" s="51"/>
      <ns0:c r="AY1" s="51"/>
      <ns0:c r="AZ1" s="51"/>
      <ns0:c r="BA1" s="51"/>
      <ns0:c r="BB1" s="51"/>
      <ns0:c r="BC1" s="51"/>
      <ns0:c r="BD1" s="51"/>
      <ns0:c r="BE1" s="51"/>
      <ns0:c r="BF1" s="51"/>
      <ns0:c r="BG1" s="51"/>
      <ns0:c r="BH1" s="51"/>
      <ns0:c r="BI1" s="51"/>
      <ns0:c r="BJ1" s="51"/>
      <ns0:c r="BK1" s="51"/>
      <ns0:c r="BL1" s="51"/>
      <ns0:c r="BM1" s="51"/>
      <ns0:c r="BN1" s="51"/>
      <ns0:c r="BO1" s="51"/>
      <ns0:c r="BP1" s="51"/>
      <ns0:c r="BQ1" s="51"/>
      <ns0:c r="BR1" s="51"/>
      <ns0:c r="BS1" s="51"/>
      <ns0:c r="BT1" s="51"/>
      <ns0:c r="BU1" s="51"/>
      <ns0:c r="BV1" s="51"/>
      <ns0:c r="BW1" s="51"/>
      <ns0:c r="BX1" s="51"/>
      <ns0:c r="BY1" s="51"/>
      <ns0:c r="BZ1" s="51"/>
      <ns0:c r="CA1" s="51"/>
      <ns0:c r="CB1" s="51"/>
      <ns0:c r="CC1" s="51"/>
      <ns0:c r="CD1" s="51"/>
      <ns0:c r="CE1" s="51"/>
      <ns0:c r="CF1" s="51"/>
      <ns0:c r="CG1" s="51"/>
      <ns0:c r="CH1" s="51"/>
      <ns0:c r="CI1" s="51"/>
      <ns0:c r="CJ1" s="51"/>
      <ns0:c r="CK1" s="51"/>
      <ns0:c r="CL1" s="51"/>
      <ns0:c r="CM1" s="51"/>
      <ns0:c r="CN1" s="51"/>
      <ns0:c r="CO1" s="51"/>
      <ns0:c r="CP1" s="51"/>
      <ns0:c r="CQ1" s="51"/>
      <ns0:c r="CR1" s="51"/>
      <ns0:c r="CS1" s="51"/>
      <ns0:c r="CT1" s="51"/>
      <ns0:c r="CU1" s="51"/>
      <ns0:c r="CV1" s="51"/>
      <ns0:c r="CW1" s="51"/>
      <ns0:c r="CX1" s="51"/>
      <ns0:c r="CY1" s="51"/>
      <ns0:c r="CZ1" s="51"/>
      <ns0:c r="DA1" s="51"/>
      <ns0:c r="DB1" s="51"/>
      <ns0:c r="DC1" s="51"/>
      <ns0:c r="DD1" s="51"/>
      <ns0:c r="DE1" s="51"/>
      <ns0:c r="DF1" s="51"/>
      <ns0:c r="DG1" s="51"/>
      <ns0:c r="DH1" s="51"/>
      <ns0:c r="DI1" s="51"/>
      <ns0:c r="DJ1" s="51"/>
      <ns0:c r="DK1" s="51"/>
      <ns0:c r="DL1" s="51"/>
      <ns0:c r="DM1" s="51"/>
      <ns0:c r="DN1" s="51"/>
      <ns0:c r="DO1" s="51"/>
      <ns0:c r="DP1" s="51"/>
      <ns0:c r="DQ1" s="51"/>
      <ns0:c r="DR1" s="51"/>
      <ns0:c r="DS1" s="51"/>
      <ns0:c r="DT1" s="51"/>
      <ns0:c r="DU1" s="51"/>
      <ns0:c r="DV1" s="51"/>
      <ns0:c r="DW1" s="51"/>
      <ns0:c r="DX1" s="51"/>
      <ns0:c r="DY1" s="51"/>
      <ns0:c r="DZ1" s="51"/>
      <ns0:c r="EA1" s="51"/>
      <ns0:c r="EB1" s="51"/>
      <ns0:c r="EC1" s="51"/>
      <ns0:c r="ED1" s="51"/>
      <ns0:c r="EE1" s="51"/>
      <ns0:c r="EF1" s="51"/>
      <ns0:c r="EG1" s="51"/>
      <ns0:c r="EH1" s="51"/>
      <ns0:c r="EI1" s="51"/>
      <ns0:c r="EJ1" s="51"/>
      <ns0:c r="EK1" s="51"/>
      <ns0:c r="EL1" s="51"/>
      <ns0:c r="EM1" s="51"/>
      <ns0:c r="EN1" s="51"/>
      <ns0:c r="EO1" s="51"/>
      <ns0:c r="EP1" s="51"/>
      <ns0:c r="EQ1" s="51"/>
      <ns0:c r="ER1" s="51"/>
      <ns0:c r="ES1" s="51"/>
      <ns0:c r="ET1" s="51"/>
      <ns0:c r="EU1" s="51"/>
      <ns0:c r="EV1" s="51"/>
      <ns0:c r="EW1" s="51"/>
      <ns0:c r="EX1" s="51"/>
      <ns0:c r="EY1" s="51"/>
      <ns0:c r="EZ1" s="51"/>
      <ns0:c r="FA1" s="51"/>
      <ns0:c r="FB1" s="51"/>
      <ns0:c r="FC1" s="51"/>
      <ns0:c r="FD1" s="51"/>
      <ns0:c r="FE1" s="51"/>
      <ns0:c r="FF1" s="51"/>
      <ns0:c r="FG1" s="51"/>
      <ns0:c r="FH1" s="51"/>
      <ns0:c r="FI1" s="51"/>
      <ns0:c r="FJ1" s="51"/>
      <ns0:c r="FK1" s="51"/>
      <ns0:c r="FL1" s="51"/>
      <ns0:c r="FM1" s="51"/>
      <ns0:c r="FN1" s="51"/>
      <ns0:c r="FO1" s="51"/>
      <ns0:c r="FP1" s="51"/>
      <ns0:c r="FQ1" s="51"/>
      <ns0:c r="FR1" s="51"/>
      <ns0:c r="FS1" s="51"/>
      <ns0:c r="FT1" s="51"/>
      <ns0:c r="FU1" s="51"/>
      <ns0:c r="FV1" s="51"/>
      <ns0:c r="FW1" s="51"/>
      <ns0:c r="FX1" s="51"/>
      <ns0:c r="FY1" s="51"/>
      <ns0:c r="FZ1" s="51"/>
      <ns0:c r="GA1" s="51"/>
      <ns0:c r="GB1" s="51"/>
      <ns0:c r="GC1" s="51"/>
      <ns0:c r="GD1" s="51"/>
      <ns0:c r="GE1" s="51"/>
      <ns0:c r="GF1" s="51"/>
      <ns0:c r="GG1" s="51"/>
      <ns0:c r="GH1" s="51"/>
      <ns0:c r="GI1" s="51"/>
      <ns0:c r="GJ1" s="51"/>
      <ns0:c r="GK1" s="51"/>
      <ns0:c r="GL1" s="51"/>
      <ns0:c r="GM1" s="51"/>
      <ns0:c r="GN1" s="51"/>
      <ns0:c r="GO1" s="51"/>
      <ns0:c r="GP1" s="51"/>
      <ns0:c r="GQ1" s="51"/>
      <ns0:c r="GR1" s="51"/>
      <ns0:c r="GS1" s="51"/>
      <ns0:c r="GT1" s="51"/>
      <ns0:c r="GU1" s="51"/>
      <ns0:c r="GV1" s="51"/>
      <ns0:c r="GW1" s="51"/>
      <ns0:c r="GX1" s="51"/>
      <ns0:c r="GY1" s="51"/>
      <ns0:c r="GZ1" s="51"/>
      <ns0:c r="HA1" s="51"/>
      <ns0:c r="HB1" s="51"/>
      <ns0:c r="HC1" s="51"/>
      <ns0:c r="HD1" s="51"/>
      <ns0:c r="HE1" s="51"/>
      <ns0:c r="HF1" s="51"/>
      <ns0:c r="HG1" s="51"/>
      <ns0:c r="HH1" s="51"/>
      <ns0:c r="HI1" s="51"/>
      <ns0:c r="HJ1" s="51"/>
      <ns0:c r="HK1" s="51"/>
      <ns0:c r="HL1" s="51"/>
      <ns0:c r="HM1" s="51"/>
      <ns0:c r="HN1" s="51"/>
      <ns0:c r="HO1" s="51"/>
      <ns0:c r="HP1" s="51"/>
      <ns0:c r="HQ1" s="51"/>
      <ns0:c r="HR1" s="51"/>
      <ns0:c r="HS1" s="51"/>
      <ns0:c r="HT1" s="51"/>
      <ns0:c r="HU1" s="51"/>
      <ns0:c r="HV1" s="51"/>
      <ns0:c r="HW1" s="51"/>
      <ns0:c r="HX1" s="51"/>
      <ns0:c r="HY1" s="51"/>
      <ns0:c r="HZ1" s="51"/>
      <ns0:c r="IA1" s="51"/>
      <ns0:c r="IB1" s="51"/>
      <ns0:c r="IC1" s="51"/>
      <ns0:c r="ID1" s="51"/>
      <ns0:c r="IE1" s="51"/>
      <ns0:c r="IF1" s="51"/>
      <ns0:c r="IG1" s="51"/>
      <ns0:c r="IH1" s="51"/>
      <ns0:c r="II1" s="51"/>
      <ns0:c r="IJ1" s="51"/>
      <ns0:c r="IK1" s="51"/>
      <ns0:c r="IL1" s="51"/>
      <ns0:c r="IM1" s="51"/>
      <ns0:c r="IN1" s="51"/>
      <ns0:c r="IO1" s="51"/>
      <ns0:c r="IP1" s="51"/>
      <ns0:c r="IQ1" s="51"/>
      <ns0:c r="IR1" s="51"/>
      <ns0:c r="IS1" s="51"/>
      <ns0:c r="IT1" s="51"/>
      <ns0:c r="IU1" s="51"/>
      <ns0:c r="IV1" s="51"/>
      <ns0:c r="IW1" s="51"/>
      <ns0:c r="IX1" s="51"/>
      <ns0:c r="IY1" s="51"/>
      <ns0:c r="IZ1" s="51"/>
      <ns0:c r="JA1" s="51"/>
      <ns0:c r="JB1" s="51"/>
      <ns0:c r="JC1" s="51"/>
      <ns0:c r="JD1" s="51"/>
      <ns0:c r="JE1" s="51"/>
      <ns0:c r="JF1" s="51"/>
      <ns0:c r="JG1" s="51"/>
      <ns0:c r="JH1" s="51"/>
      <ns0:c r="JI1" s="51"/>
      <ns0:c r="JJ1" s="51"/>
      <ns0:c r="JK1" s="51"/>
      <ns0:c r="JL1" s="51"/>
      <ns0:c r="JM1" s="51"/>
      <ns0:c r="JN1" s="51"/>
      <ns0:c r="JO1" s="51"/>
      <ns0:c r="JP1" s="51"/>
      <ns0:c r="JQ1" s="51"/>
      <ns0:c r="JR1" s="51"/>
      <ns0:c r="JS1" s="51"/>
      <ns0:c r="JT1" s="51"/>
      <ns0:c r="JU1" s="51"/>
      <ns0:c r="JV1" s="51"/>
      <ns0:c r="JW1" s="51"/>
      <ns0:c r="JX1" s="51"/>
      <ns0:c r="JY1" s="51"/>
      <ns0:c r="JZ1" s="51"/>
      <ns0:c r="KA1" s="51"/>
      <ns0:c r="KB1" s="51"/>
      <ns0:c r="KC1" s="51"/>
      <ns0:c r="KD1" s="51"/>
      <ns0:c r="KE1" s="51"/>
      <ns0:c r="KF1" s="51"/>
      <ns0:c r="KG1" s="51"/>
      <ns0:c r="KH1" s="51"/>
      <ns0:c r="KI1" s="51"/>
      <ns0:c r="KJ1" s="51"/>
      <ns0:c r="KK1" s="51"/>
      <ns0:c r="KL1" s="51"/>
      <ns0:c r="KM1" s="51"/>
      <ns0:c r="KN1" s="51"/>
      <ns0:c r="KO1" s="51"/>
      <ns0:c r="KP1" s="51"/>
      <ns0:c r="KQ1" s="51"/>
      <ns0:c r="KR1" s="51"/>
      <ns0:c r="KS1" s="51"/>
      <ns0:c r="KT1" s="51"/>
      <ns0:c r="KU1" s="51"/>
      <ns0:c r="KV1" s="51"/>
      <ns0:c r="KW1" s="51"/>
      <ns0:c r="KX1" s="51"/>
      <ns0:c r="KY1" s="51"/>
      <ns0:c r="KZ1" s="51"/>
      <ns0:c r="LA1" s="51"/>
      <ns0:c r="LB1" s="51"/>
      <ns0:c r="LC1" s="51"/>
      <ns0:c r="LD1" s="51"/>
      <ns0:c r="LE1" s="51"/>
      <ns0:c r="LF1" s="51"/>
      <ns0:c r="LG1" s="51"/>
      <ns0:c r="LH1" s="51"/>
      <ns0:c r="LI1" s="51"/>
      <ns0:c r="LJ1" s="51"/>
      <ns0:c r="LK1" s="51"/>
      <ns0:c r="LL1" s="51"/>
      <ns0:c r="LM1" s="51"/>
      <ns0:c r="LN1" s="51"/>
      <ns0:c r="LO1" s="51"/>
      <ns0:c r="LP1" s="51"/>
      <ns0:c r="LQ1" s="51"/>
      <ns0:c r="LR1" s="51"/>
      <ns0:c r="LS1" s="51"/>
      <ns0:c r="LT1" s="51"/>
      <ns0:c r="LU1" s="51"/>
      <ns0:c r="LV1" s="51"/>
      <ns0:c r="LW1" s="51"/>
      <ns0:c r="LX1" s="51"/>
      <ns0:c r="LY1" s="51"/>
      <ns0:c r="LZ1" s="51"/>
      <ns0:c r="MA1" s="51"/>
      <ns0:c r="MB1" s="51"/>
      <ns0:c r="MC1" s="51"/>
      <ns0:c r="MD1" s="51"/>
      <ns0:c r="ME1" s="51"/>
      <ns0:c r="MF1" s="51"/>
      <ns0:c r="MG1" s="51"/>
      <ns0:c r="MH1" s="51"/>
      <ns0:c r="MI1" s="51"/>
      <ns0:c r="MJ1" s="51"/>
      <ns0:c r="MK1" s="51"/>
      <ns0:c r="ML1" s="51"/>
      <ns0:c r="MM1" s="51"/>
      <ns0:c r="MN1" s="51"/>
      <ns0:c r="MO1" s="51"/>
      <ns0:c r="MP1" s="51"/>
      <ns0:c r="MQ1" s="51"/>
      <ns0:c r="MR1" s="51"/>
      <ns0:c r="MS1" s="51"/>
      <ns0:c r="MT1" s="51"/>
      <ns0:c r="MU1" s="51"/>
      <ns0:c r="MV1" s="51"/>
      <ns0:c r="MW1" s="51"/>
      <ns0:c r="MX1" s="51"/>
      <ns0:c r="MY1" s="51"/>
      <ns0:c r="MZ1" s="51"/>
      <ns0:c r="NA1" s="51"/>
      <ns0:c r="NB1" s="51"/>
      <ns0:c r="NC1" s="51"/>
      <ns0:c r="ND1" s="51"/>
      <ns0:c r="NE1" s="51"/>
      <ns0:c r="NF1" s="51"/>
      <ns0:c r="NG1" s="51"/>
      <ns0:c r="NH1" s="51"/>
      <ns0:c r="NI1" s="51"/>
      <ns0:c r="NJ1" s="51"/>
      <ns0:c r="NK1" s="51"/>
      <ns0:c r="NL1" s="51"/>
      <ns0:c r="NM1" s="51"/>
      <ns0:c r="NN1" s="51"/>
      <ns0:c r="NO1" s="51"/>
      <ns0:c r="NP1" s="51"/>
      <ns0:c r="NQ1" s="51"/>
      <ns0:c r="NR1" s="51"/>
      <ns0:c r="NS1" s="51"/>
      <ns0:c r="NT1" s="51"/>
      <ns0:c r="NU1" s="51"/>
      <ns0:c r="NV1" s="51"/>
      <ns0:c r="NW1" s="51"/>
      <ns0:c r="NX1" s="51"/>
      <ns0:c r="NY1" s="51"/>
      <ns0:c r="NZ1" s="51"/>
      <ns0:c r="OA1" s="51"/>
      <ns0:c r="OB1" s="51"/>
      <ns0:c r="OC1" s="51"/>
      <ns0:c r="OD1" s="51"/>
      <ns0:c r="OE1" s="51"/>
      <ns0:c r="OF1" s="51"/>
      <ns0:c r="OG1" s="51"/>
      <ns0:c r="OH1" s="51"/>
      <ns0:c r="OI1" s="51"/>
      <ns0:c r="OJ1" s="51"/>
      <ns0:c r="OK1" s="51"/>
      <ns0:c r="OL1" s="51"/>
      <ns0:c r="OM1" s="51"/>
      <ns0:c r="ON1" s="51"/>
      <ns0:c r="OO1" s="51"/>
      <ns0:c r="OP1" s="51"/>
      <ns0:c r="OQ1" s="51"/>
      <ns0:c r="OR1" s="51"/>
      <ns0:c r="OS1" s="51"/>
      <ns0:c r="OT1" s="51"/>
      <ns0:c r="OU1" s="51"/>
      <ns0:c r="OV1" s="51"/>
      <ns0:c r="OW1" s="51"/>
      <ns0:c r="OX1" s="51"/>
      <ns0:c r="OY1" s="51"/>
      <ns0:c r="OZ1" s="51"/>
      <ns0:c r="PA1" s="51"/>
      <ns0:c r="PB1" s="51"/>
      <ns0:c r="PC1" s="51"/>
      <ns0:c r="PD1" s="51"/>
      <ns0:c r="PE1" s="51"/>
      <ns0:c r="PF1" s="51"/>
      <ns0:c r="PG1" s="51"/>
      <ns0:c r="PH1" s="51"/>
      <ns0:c r="PI1" s="51"/>
      <ns0:c r="PJ1" s="51"/>
      <ns0:c r="PK1" s="51"/>
      <ns0:c r="PL1" s="51"/>
      <ns0:c r="PM1" s="51"/>
      <ns0:c r="PN1" s="51"/>
      <ns0:c r="PO1" s="51"/>
      <ns0:c r="PP1" s="51"/>
      <ns0:c r="PQ1" s="51"/>
      <ns0:c r="PR1" s="51"/>
      <ns0:c r="PS1" s="51"/>
      <ns0:c r="PT1" s="51"/>
      <ns0:c r="PU1" s="51"/>
      <ns0:c r="PV1" s="51"/>
      <ns0:c r="PW1" s="51"/>
      <ns0:c r="PX1" s="51"/>
      <ns0:c r="PY1" s="51"/>
      <ns0:c r="PZ1" s="51"/>
      <ns0:c r="QA1" s="51"/>
      <ns0:c r="QB1" s="51"/>
      <ns0:c r="QC1" s="51"/>
      <ns0:c r="QD1" s="51"/>
      <ns0:c r="QE1" s="51"/>
      <ns0:c r="QF1" s="51"/>
      <ns0:c r="QG1" s="51"/>
      <ns0:c r="QH1" s="51"/>
    </ns0:row>
    <ns0:row r="2" spans="1:450" s="56" customFormat="true">
      <ns0:c r="A2" s="69"/>
      <ns0:c r="B2" s="68"/>
      <ns0:c r="C2" s="55"/>
      <ns0:c r="D2" s="53" t="s">
        <ns0:v>4</ns0:v>
      </ns0:c>
      <ns0:c r="F2" s="97"/>
    </ns0:row>
    <ns0:row r="3" spans="1:450" s="56" customFormat="true">
      <ns0:c r="A3" s="84" t="s">
        <ns0:v>70</ns0:v>
      </ns0:c>
      <ns0:c r="B3" s="54" t="s">
        <ns0:v>46</ns0:v>
      </ns0:c>
      <ns0:c r="C3" s="57" t="s">
        <ns0:v>47</ns0:v>
      </ns0:c>
      <ns0:c r="D3" s="53" t="s">
        <ns0:v>4</ns0:v>
      </ns0:c>
      <ns0:c r="F3" s="85" t="s">
        <ns0:v>51</ns0:v>
      </ns0:c>
    </ns0:row>
    <ns0:row r="4" spans="1:450" s="56" customFormat="true">
      <ns0:c r="A4" s="86" t="s">
        <ns0:v>81</ns0:v>
      </ns0:c>
      <ns0:c r="B4" s="54" t="s">
        <ns0:v>48</ns0:v>
      </ns0:c>
      <ns0:c r="C4" s="55" t="s">
        <ns0:v>49</ns0:v>
      </ns0:c>
      <ns0:c r="D4" s="53" t="s">
        <ns0:v>4</ns0:v>
      </ns0:c>
      <ns0:c r="F4" s="85" t="s">
        <ns0:v>52</ns0:v>
      </ns0:c>
    </ns0:row>
    <ns0:row r="5" spans="1:450" s="56" customFormat="true">
      <ns0:c r="A5" s="84" t="s">
        <ns0:v>83</ns0:v>
      </ns0:c>
      <ns0:c r="B5" s="54" t="s">
        <ns0:v>46</ns0:v>
      </ns0:c>
      <ns0:c r="C5" s="55" t="s">
        <ns0:v>50</ns0:v>
      </ns0:c>
      <ns0:c r="D5" s="53" t="s">
        <ns0:v>4</ns0:v>
      </ns0:c>
      <ns0:c r="F5" s="85" t="s">
        <ns0:v>53</ns0:v>
      </ns0:c>
    </ns0:row>
    <ns0:row r="6" spans="1:450" s="56" customFormat="true">
      <ns0:c r="A6" s="84" t="s">
        <ns0:v>71</ns0:v>
      </ns0:c>
      <ns0:c r="B6" s="54" t="s">
        <ns0:v>46</ns0:v>
      </ns0:c>
      <ns0:c r="C6" s="57" t="s">
        <ns0:v>47</ns0:v>
      </ns0:c>
      <ns0:c r="D6" s="53" t="s">
        <ns0:v>4</ns0:v>
      </ns0:c>
      <ns0:c r="F6" s="85" t="s">
        <ns0:v>54</ns0:v>
      </ns0:c>
    </ns0:row>
    <ns0:row r="7" spans="1:450" s="56" customFormat="true">
      <ns0:c r="A7" s="84" t="s">
        <ns0:v>72</ns0:v>
      </ns0:c>
      <ns0:c r="B7" s="54"/>
      <ns0:c r="C7" s="57"/>
      <ns0:c r="D7" s="53"/>
      <ns0:c r="F7" s="85" t="s">
        <ns0:v>55</ns0:v>
      </ns0:c>
    </ns0:row>
    <ns0:row r="8" spans="1:450" s="56" customFormat="true" ht="28.5">
      <ns0:c r="A8" s="84" t="s">
        <ns0:v>73</ns0:v>
      </ns0:c>
      <ns0:c r="B8" s="54"/>
      <ns0:c r="C8" s="57"/>
      <ns0:c r="D8" s="53"/>
      <ns0:c r="F8" s="85" t="s">
        <ns0:v>56</ns0:v>
      </ns0:c>
    </ns0:row>
    <ns0:row r="9" spans="1:450" s="56" customFormat="true">
      <ns0:c r="A9" s="86" t="s">
        <ns0:v>75</ns0:v>
      </ns0:c>
      <ns0:c r="B9" s="54"/>
      <ns0:c r="C9" s="57"/>
      <ns0:c r="D9" s="53"/>
      <ns0:c r="F9" s="85" t="s">
        <ns0:v>57</ns0:v>
      </ns0:c>
    </ns0:row>
    <ns0:row r="10" spans="1:450" s="56" customFormat="true">
      <ns0:c r="A10" s="84" t="s">
        <ns0:v>74</ns0:v>
      </ns0:c>
      <ns0:c r="B10" s="54"/>
      <ns0:c r="C10" s="57"/>
      <ns0:c r="D10" s="53"/>
      <ns0:c r="F10" s="85" t="s">
        <ns0:v>58</ns0:v>
      </ns0:c>
    </ns0:row>
    <ns0:row r="11" spans="1:450" s="56" customFormat="true" ht="28.5">
      <ns0:c r="A11" s="86" t="s">
        <ns0:v>130</ns0:v>
      </ns0:c>
      <ns0:c r="B11" s="54" t="s">
        <ns0:v>48</ns0:v>
      </ns0:c>
      <ns0:c r="C11" s="55" t="s">
        <ns0:v>49</ns0:v>
      </ns0:c>
      <ns0:c r="D11" s="53" t="s">
        <ns0:v>4</ns0:v>
      </ns0:c>
      <ns0:c r="F11" s="85" t="s">
        <ns0:v>59</ns0:v>
      </ns0:c>
    </ns0:row>
    <ns0:row r="12" spans="1:450" s="56" customFormat="true">
      <ns0:c r="A12" s="84" t="s">
        <ns0:v>76</ns0:v>
      </ns0:c>
      <ns0:c r="B12" s="54" t="s">
        <ns0:v>46</ns0:v>
      </ns0:c>
      <ns0:c r="C12" s="57" t="s">
        <ns0:v>47</ns0:v>
      </ns0:c>
      <ns0:c r="D12" s="53" t="s">
        <ns0:v>4</ns0:v>
      </ns0:c>
      <ns0:c r="F12" s="85" t="s">
        <ns0:v>60</ns0:v>
      </ns0:c>
    </ns0:row>
    <ns0:row r="13" spans="1:450" s="56" customFormat="true">
      <ns0:c r="A13" s="86" t="s">
        <ns0:v>77</ns0:v>
      </ns0:c>
      <ns0:c r="B13" s="54" t="s">
        <ns0:v>46</ns0:v>
      </ns0:c>
      <ns0:c r="C13" s="57" t="s">
        <ns0:v>47</ns0:v>
      </ns0:c>
      <ns0:c r="D13" s="53" t="s">
        <ns0:v>4</ns0:v>
      </ns0:c>
      <ns0:c r="F13" s="85" t="s">
        <ns0:v>61</ns0:v>
      </ns0:c>
    </ns0:row>
    <ns0:row r="14" spans="1:450" s="56" customFormat="true" ht="28.5">
      <ns0:c r="A14" s="86" t="s">
        <ns0:v>78</ns0:v>
      </ns0:c>
      <ns0:c r="B14" s="54" t="s">
        <ns0:v>46</ns0:v>
      </ns0:c>
      <ns0:c r="C14" s="57" t="s">
        <ns0:v>47</ns0:v>
      </ns0:c>
      <ns0:c r="D14" s="53" t="s">
        <ns0:v>4</ns0:v>
      </ns0:c>
      <ns0:c r="F14" s="85" t="s">
        <ns0:v>62</ns0:v>
      </ns0:c>
    </ns0:row>
    <ns0:row r="15" spans="1:450" s="56" customFormat="true">
      <ns0:c r="A15" s="84" t="s">
        <ns0:v>84</ns0:v>
      </ns0:c>
      <ns0:c r="B15" s="54" t="s">
        <ns0:v>48</ns0:v>
      </ns0:c>
      <ns0:c r="C15" s="55" t="s">
        <ns0:v>49</ns0:v>
      </ns0:c>
      <ns0:c r="D15" s="53" t="s">
        <ns0:v>4</ns0:v>
      </ns0:c>
      <ns0:c r="F15" s="85" t="s">
        <ns0:v>63</ns0:v>
      </ns0:c>
    </ns0:row>
    <ns0:row r="16" spans="1:450" s="56" customFormat="true" ht="28.5">
      <ns0:c r="A16" s="86" t="s">
        <ns0:v>87</ns0:v>
      </ns0:c>
      <ns0:c r="B16" s="58" t="s">
        <ns0:v>46</ns0:v>
      </ns0:c>
      <ns0:c r="C16" s="57" t="s">
        <ns0:v>47</ns0:v>
      </ns0:c>
      <ns0:c r="D16" s="53" t="s">
        <ns0:v>4</ns0:v>
      </ns0:c>
      <ns0:c r="F16" s="102"/>
    </ns0:row>
    <ns0:row r="17" spans="1:7" s="56" customFormat="true" ht="28.5">
      <ns0:c r="A17" s="84" t="s">
        <ns0:v>88</ns0:v>
      </ns0:c>
      <ns0:c r="B17" s="68" t="s">
        <ns0:v>48</ns0:v>
      </ns0:c>
      <ns0:c r="C17" s="55" t="s">
        <ns0:v>49</ns0:v>
      </ns0:c>
      <ns0:c r="D17" s="53" t="s">
        <ns0:v>4</ns0:v>
      </ns0:c>
      <ns0:c r="F17" s="102"/>
    </ns0:row>
    <ns0:row r="18" spans="1:7" s="56" customFormat="true" ht="28.5">
      <ns0:c r="A18" s="84" t="s">
        <ns0:v>89</ns0:v>
      </ns0:c>
      <ns0:c r="B18" s="68" t="s">
        <ns0:v>48</ns0:v>
      </ns0:c>
      <ns0:c r="C18" s="55" t="s">
        <ns0:v>49</ns0:v>
      </ns0:c>
      <ns0:c r="D18" s="53" t="s">
        <ns0:v>4</ns0:v>
      </ns0:c>
      <ns0:c r="F18" s="101"/>
    </ns0:row>
    <ns0:row r="19" spans="1:7" s="56" customFormat="true" ht="15.5">
      <ns0:c r="A19" s="84" t="s">
        <ns0:v>79</ns0:v>
      </ns0:c>
      <ns0:c r="B19" s="95" t="s">
        <ns0:v>43</ns0:v>
      </ns0:c>
      <ns0:c r="C19" s="49" t="s">
        <ns0:v>44</ns0:v>
      </ns0:c>
      <ns0:c r="D19" s="50" t="s">
        <ns0:v>45</ns0:v>
      </ns0:c>
      <ns0:c r="E19" s="67"/>
      <ns0:c r="F19" s="138" t="s">
        <ns0:v>40</ns0:v>
      </ns0:c>
    </ns0:row>
    <ns0:row r="20" spans="1:7" s="56" customFormat="true" ht="15.0" customHeight="true">
      <ns0:c r="A20" s="84" t="s">
        <ns0:v>82</ns0:v>
      </ns0:c>
      <ns0:c r="B20" s="68"/>
      <ns0:c r="C20" s="55"/>
      <ns0:c r="D20" s="53" t="s">
        <ns0:v>4</ns0:v>
      </ns0:c>
      <ns0:c r="F20" s="102"/>
    </ns0:row>
    <ns0:row r="21" spans="1:7" s="59" customFormat="true" ht="15.0" customHeight="true">
      <ns0:c r="A21" s="84" t="s">
        <ns0:v>80</ns0:v>
      </ns0:c>
      <ns0:c r="B21" s="54" t="s">
        <ns0:v>46</ns0:v>
      </ns0:c>
      <ns0:c r="C21" s="57" t="s">
        <ns0:v>47</ns0:v>
      </ns0:c>
      <ns0:c r="D21" s="53" t="s">
        <ns0:v>4</ns0:v>
      </ns0:c>
      <ns0:c r="E21" s="56"/>
      <ns0:c r="F21" s="135"/>
      <ns0:c r="G21" s="56"/>
    </ns0:row>
    <ns0:row r="22" spans="1:7" s="59" customFormat="true" ht="15.0" customHeight="true">
      <ns0:c r="A22" s="86" t="s">
        <ns0:v>90</ns0:v>
      </ns0:c>
      <ns0:c r="B22" s="54" t="s">
        <ns0:v>48</ns0:v>
      </ns0:c>
      <ns0:c r="C22" s="55" t="s">
        <ns0:v>49</ns0:v>
      </ns0:c>
      <ns0:c r="D22" s="53" t="s">
        <ns0:v>4</ns0:v>
      </ns0:c>
      <ns0:c r="E22" s="56"/>
      <ns0:c r="F22" s="135"/>
      <ns0:c r="G22" s="56"/>
    </ns0:row>
    <ns0:row r="23" spans="1:7" s="56" customFormat="true" ht="15.0" customHeight="true">
      <ns0:c r="A23" s="84" t="s">
        <ns0:v>91</ns0:v>
      </ns0:c>
      <ns0:c r="B23" s="54" t="s">
        <ns0:v>46</ns0:v>
      </ns0:c>
      <ns0:c r="C23" s="55" t="s">
        <ns0:v>50</ns0:v>
      </ns0:c>
      <ns0:c r="D23" s="53" t="s">
        <ns0:v>4</ns0:v>
      </ns0:c>
      <ns0:c r="F23" s="101"/>
    </ns0:row>
    <ns0:row r="24" spans="1:7" s="56" customFormat="true" ht="28.75" customHeight="true">
      <ns0:c r="A24" s="84" t="s">
        <ns0:v>92</ns0:v>
      </ns0:c>
      <ns0:c r="B24" s="54" t="s">
        <ns0:v>46</ns0:v>
      </ns0:c>
      <ns0:c r="C24" s="57" t="s">
        <ns0:v>47</ns0:v>
      </ns0:c>
      <ns0:c r="D24" s="53" t="s">
        <ns0:v>4</ns0:v>
      </ns0:c>
      <ns0:c r="F24" s="101"/>
    </ns0:row>
    <ns0:row r="25" spans="1:7" s="56" customFormat="true" ht="31.0" customHeight="true">
      <ns0:c r="A25" s="86" t="s">
        <ns0:v>64</ns0:v>
      </ns0:c>
      <ns0:c r="B25" s="54" t="s">
        <ns0:v>48</ns0:v>
      </ns0:c>
      <ns0:c r="C25" s="55" t="s">
        <ns0:v>49</ns0:v>
      </ns0:c>
      <ns0:c r="D25" s="53" t="s">
        <ns0:v>4</ns0:v>
      </ns0:c>
      <ns0:c r="F25" s="101"/>
    </ns0:row>
    <ns0:row r="26" spans="1:7" s="56" customFormat="true" ht="30.0" customHeight="true">
      <ns0:c r="A26" s="88"/>
      <ns0:c r="B26" s="68" t="s">
        <ns0:v>46</ns0:v>
      </ns0:c>
      <ns0:c r="C26" s="57" t="s">
        <ns0:v>47</ns0:v>
      </ns0:c>
      <ns0:c r="D26" s="53" t="s">
        <ns0:v>4</ns0:v>
      </ns0:c>
      <ns0:c r="F26" s="101"/>
    </ns0:row>
    <ns0:row r="27" spans="1:7" s="56" customFormat="true" ht="15.0" customHeight="true">
      <ns0:c r="A27" s="88"/>
      <ns0:c r="B27" s="68" t="s">
        <ns0:v>46</ns0:v>
      </ns0:c>
      <ns0:c r="C27" s="57" t="s">
        <ns0:v>47</ns0:v>
      </ns0:c>
      <ns0:c r="D27" s="53" t="s">
        <ns0:v>4</ns0:v>
      </ns0:c>
      <ns0:c r="F27" s="101"/>
    </ns0:row>
    <ns0:row r="28" spans="1:7" s="60" customFormat="true" ht="15.0" customHeight="true">
      <ns0:c r="A28" s="139" t="s">
        <ns0:v>136</ns0:v>
      </ns0:c>
      <ns0:c r="B28" s="68" t="s">
        <ns0:v>46</ns0:v>
      </ns0:c>
      <ns0:c r="C28" s="57" t="s">
        <ns0:v>47</ns0:v>
      </ns0:c>
      <ns0:c r="D28" s="53" t="s">
        <ns0:v>4</ns0:v>
      </ns0:c>
      <ns0:c r="E28" s="56"/>
      <ns0:c r="F28" s="136"/>
    </ns0:row>
    <ns0:row r="29" spans="1:7" s="56" customFormat="true" ht="15.0" customHeight="true">
      <ns0:c r="A29" s="139" t="s">
        <ns0:v>139</ns0:v>
      </ns0:c>
      <ns0:c r="B29" s="68" t="s">
        <ns0:v>48</ns0:v>
      </ns0:c>
      <ns0:c r="C29" s="55" t="s">
        <ns0:v>49</ns0:v>
      </ns0:c>
      <ns0:c r="D29" s="53" t="s">
        <ns0:v>4</ns0:v>
      </ns0:c>
      <ns0:c r="F29" s="101"/>
    </ns0:row>
    <ns0:row r="30" spans="1:7" s="60" customFormat="true" ht="15.0" customHeight="true">
      <ns0:c r="A30" s="139" t="s">
        <ns0:v>137</ns0:v>
      </ns0:c>
      <ns0:c r="B30" s="68" t="s">
        <ns0:v>48</ns0:v>
      </ns0:c>
      <ns0:c r="C30" s="55" t="s">
        <ns0:v>49</ns0:v>
      </ns0:c>
      <ns0:c r="D30" s="53" t="s">
        <ns0:v>4</ns0:v>
      </ns0:c>
      <ns0:c r="E30" s="56"/>
      <ns0:c r="F30" s="136"/>
    </ns0:row>
    <ns0:row r="31" spans="1:7" s="56" customFormat="true" ht="15.0" customHeight="true">
      <ns0:c r="A31" s="139" t="s">
        <ns0:v>141</ns0:v>
      </ns0:c>
      <ns0:c r="B31" s="134" t="s">
        <ns0:v>46</ns0:v>
      </ns0:c>
      <ns0:c r="C31" s="57" t="s">
        <ns0:v>47</ns0:v>
      </ns0:c>
      <ns0:c r="D31" s="53" t="s">
        <ns0:v>4</ns0:v>
      </ns0:c>
      <ns0:c r="F31" s="101"/>
    </ns0:row>
    <ns0:row r="32" spans="1:7" s="56" customFormat="true" ht="20.0" customHeight="true">
      <ns0:c r="A32" s="139" t="s">
        <ns0:v>138</ns0:v>
      </ns0:c>
      <ns0:c r="B32" s="68" t="s">
        <ns0:v>48</ns0:v>
      </ns0:c>
      <ns0:c r="C32" s="55" t="s">
        <ns0:v>49</ns0:v>
      </ns0:c>
      <ns0:c r="D32" s="53" t="s">
        <ns0:v>4</ns0:v>
      </ns0:c>
      <ns0:c r="F32" s="101"/>
    </ns0:row>
    <ns0:row r="33" spans="1:6" s="56" customFormat="true" ht="15.0" customHeight="true">
      <ns0:c r="A33" s="139" t="s">
        <ns0:v>140</ns0:v>
      </ns0:c>
      <ns0:c r="B33" s="68" t="s">
        <ns0:v>46</ns0:v>
      </ns0:c>
      <ns0:c r="C33" s="57" t="s">
        <ns0:v>47</ns0:v>
      </ns0:c>
      <ns0:c r="D33" s="53" t="s">
        <ns0:v>4</ns0:v>
      </ns0:c>
      <ns0:c r="F33" s="101"/>
    </ns0:row>
    <ns0:row r="34" spans="1:6" s="56" customFormat="true" ht="15.0" customHeight="true">
      <ns0:c r="A34" s="139" t="s">
        <ns0:v>142</ns0:v>
      </ns0:c>
      <ns0:c r="B34" s="68" t="s">
        <ns0:v>46</ns0:v>
      </ns0:c>
      <ns0:c r="C34" s="57" t="s">
        <ns0:v>47</ns0:v>
      </ns0:c>
      <ns0:c r="D34" s="53" t="s">
        <ns0:v>4</ns0:v>
      </ns0:c>
      <ns0:c r="F34" s="102"/>
    </ns0:row>
    <ns0:row r="35" spans="1:6" s="56" customFormat="true" ht="15.0" customHeight="true">
      <ns0:c r="A35" s="139" t="s">
        <ns0:v>143</ns0:v>
      </ns0:c>
      <ns0:c r="B35" s="68" t="s">
        <ns0:v>48</ns0:v>
      </ns0:c>
      <ns0:c r="C35" s="55" t="s">
        <ns0:v>49</ns0:v>
      </ns0:c>
      <ns0:c r="D35" s="53" t="s">
        <ns0:v>4</ns0:v>
      </ns0:c>
      <ns0:c r="F35" s="102"/>
    </ns0:row>
    <ns0:row r="36" spans="1:6" s="56" customFormat="true" ht="15.0" customHeight="true">
      <ns0:c r="A36" s="139" t="s">
        <ns0:v>144</ns0:v>
      </ns0:c>
      <ns0:c r="B36" s="68" t="s">
        <ns0:v>46</ns0:v>
      </ns0:c>
      <ns0:c r="C36" s="57" t="s">
        <ns0:v>47</ns0:v>
      </ns0:c>
      <ns0:c r="D36" s="53" t="s">
        <ns0:v>4</ns0:v>
      </ns0:c>
      <ns0:c r="F36" s="101"/>
    </ns0:row>
    <ns0:row r="37" spans="1:6" ht="15.0" customHeight="true">
      <ns0:c r="A37" s="139" t="s">
        <ns0:v>145</ns0:v>
      </ns0:c>
      <ns0:c r="B37" s="68" t="s">
        <ns0:v>46</ns0:v>
      </ns0:c>
      <ns0:c r="C37" s="57" t="s">
        <ns0:v>47</ns0:v>
      </ns0:c>
      <ns0:c r="D37" s="53" t="s">
        <ns0:v>4</ns0:v>
      </ns0:c>
      <ns0:c r="E37" s="56"/>
      <ns0:c r="F37" s="101"/>
    </ns0:row>
    <ns0:row r="38" spans="1:6" ht="15.0" customHeight="true">
      <ns0:c r="A38" s="139" t="s">
        <ns0:v>146</ns0:v>
      </ns0:c>
      <ns0:c r="B38" s="68" t="s">
        <ns0:v>46</ns0:v>
      </ns0:c>
      <ns0:c r="C38" s="57" t="s">
        <ns0:v>47</ns0:v>
      </ns0:c>
      <ns0:c r="D38" s="53" t="s">
        <ns0:v>4</ns0:v>
      </ns0:c>
      <ns0:c r="E38" s="56"/>
      <ns0:c r="F38" s="136"/>
    </ns0:row>
    <ns0:row r="39" spans="1:6" ht="15.0" customHeight="true">
      <ns0:c r="A39" s="139" t="s">
        <ns0:v>147</ns0:v>
      </ns0:c>
      <ns0:c r="B39" s="68" t="s">
        <ns0:v>46</ns0:v>
      </ns0:c>
      <ns0:c r="C39" s="57" t="s">
        <ns0:v>47</ns0:v>
      </ns0:c>
      <ns0:c r="D39" s="53" t="s">
        <ns0:v>4</ns0:v>
      </ns0:c>
      <ns0:c r="E39" s="56"/>
      <ns0:c r="F39" s="101"/>
    </ns0:row>
    <ns0:row r="40" spans="1:6" ht="15.0" customHeight="true">
      <ns0:c r="A40" s="139" t="s">
        <ns0:v>148</ns0:v>
      </ns0:c>
      <ns0:c r="B40" s="68" t="s">
        <ns0:v>46</ns0:v>
      </ns0:c>
      <ns0:c r="C40" s="57" t="s">
        <ns0:v>47</ns0:v>
      </ns0:c>
      <ns0:c r="D40" s="53" t="s">
        <ns0:v>4</ns0:v>
      </ns0:c>
      <ns0:c r="E40" s="56"/>
      <ns0:c r="F40" s="101"/>
    </ns0:row>
    <ns0:row r="41" spans="1:6" ht="15.0" customHeight="true">
      <ns0:c r="A41" s="139" t="s">
        <ns0:v>149</ns0:v>
      </ns0:c>
      <ns0:c r="F41" s="137"/>
    </ns0:row>
    <ns0:row r="42" spans="1:6" ht="15.0" customHeight="true">
      <ns0:c r="A42" s="139" t="s">
        <ns0:v>150</ns0:v>
      </ns0:c>
      <ns0:c r="F42" s="137"/>
    </ns0:row>
    <ns0:row r="43" spans="1:6" ht="15.0" customHeight="true">
      <ns0:c r="A43" s="139" t="s">
        <ns0:v>79</ns0:v>
      </ns0:c>
      <ns0:c r="F43" s="137"/>
    </ns0:row>
    <ns0:row r="44" spans="1:6" ht="15.0" customHeight="true">
      <ns0:c r="A44" s="139" t="s">
        <ns0:v>151</ns0:v>
      </ns0:c>
      <ns0:c r="F44" s="137"/>
    </ns0:row>
    <ns0:row r="45" spans="1:6" ht="15.0" customHeight="true">
      <ns0:c r="A45" s="139" t="s">
        <ns0:v>152</ns0:v>
      </ns0:c>
      <ns0:c r="F45" s="137"/>
    </ns0:row>
    <ns0:row r="46" spans="1:6" ht="15.0" customHeight="true">
      <ns0:c r="A46" s="139" t="s">
        <ns0:v>153</ns0:v>
      </ns0:c>
      <ns0:c r="F46" s="137"/>
    </ns0:row>
    <ns0:row r="47" spans="1:6" ht="15.0" customHeight="true">
      <ns0:c r="A47" s="87"/>
      <ns0:c r="F47" s="137"/>
    </ns0:row>
    <ns0:row r="48" spans="1:6" ht="15.0" customHeight="true">
      <ns0:c r="A48" s="87"/>
      <ns0:c r="F48" s="137"/>
    </ns0:row>
    <ns0:row r="49" spans="1:6" ht="15.0" customHeight="true">
      <ns0:c r="A49" s="87"/>
      <ns0:c r="F49" s="137"/>
    </ns0:row>
    <ns0:row r="50" spans="1:6" ht="15.0" customHeight="true">
      <ns0:c r="A50" s="87"/>
      <ns0:c r="F50" s="137"/>
    </ns0:row>
    <ns0:row r="51" spans="1:6" ht="15.0" customHeight="true">
      <ns0:c r="A51" s="87"/>
      <ns0:c r="F51" s="137"/>
    </ns0:row>
    <ns0:row r="52" spans="1:6" ht="15.0" customHeight="true">
      <ns0:c r="A52" s="87"/>
      <ns0:c r="F52" s="137"/>
    </ns0:row>
    <ns0:row r="53" spans="1:6" ht="15.0" customHeight="true">
      <ns0:c r="A53" s="87"/>
      <ns0:c r="F53" s="137"/>
    </ns0:row>
    <ns0:row r="54" spans="1:6" ht="15.0" customHeight="true">
      <ns0:c r="A54" s="87"/>
      <ns0:c r="F54" s="137"/>
    </ns0:row>
    <ns0:row r="55" spans="1:6" ht="15.0" customHeight="true">
      <ns0:c r="A55" s="87"/>
      <ns0:c r="F55" s="137"/>
    </ns0:row>
    <ns0:row r="56" spans="1:6" ht="15.0" customHeight="true">
      <ns0:c r="A56" s="87"/>
      <ns0:c r="F56" s="137"/>
    </ns0:row>
    <ns0:row r="57" spans="1:6" ht="15.0" customHeight="true">
      <ns0:c r="A57" s="87"/>
      <ns0:c r="F57" s="137"/>
    </ns0:row>
    <ns0:row r="58" spans="1:6" ht="15.0" customHeight="true">
      <ns0:c r="A58" s="87"/>
      <ns0:c r="F58" s="137"/>
    </ns0:row>
    <ns0:row r="59" spans="1:6">
      <ns0:c r="A59" s="87"/>
      <ns0:c r="B59" s="66"/>
      <ns0:c r="F59" s="137"/>
    </ns0:row>
    <ns0:row r="60" spans="1:6">
      <ns0:c r="A60" s="87"/>
      <ns0:c r="F60" s="137"/>
    </ns0:row>
    <ns0:row r="61" spans="1:6">
      <ns0:c r="A61" s="87"/>
      <ns0:c r="F61" s="137"/>
    </ns0:row>
    <ns0:row r="62" spans="1:6">
      <ns0:c r="A62" s="87"/>
      <ns0:c r="F62" s="137"/>
    </ns0:row>
    <ns0:row r="63" spans="1:6">
      <ns0:c r="A63" s="87"/>
      <ns0:c r="F63" s="137"/>
    </ns0:row>
    <ns0:row r="64" spans="1:6">
      <ns0:c r="A64" s="87"/>
      <ns0:c r="F64" s="137"/>
    </ns0:row>
    <ns0:row r="65" spans="1:6">
      <ns0:c r="A65" s="87"/>
      <ns0:c r="F65" s="137"/>
    </ns0:row>
    <ns0:row r="66" spans="1:6">
      <ns0:c r="A66" s="87"/>
      <ns0:c r="F66" s="137"/>
    </ns0:row>
    <ns0:row r="67" spans="1:6">
      <ns0:c r="A67" s="87"/>
      <ns0:c r="F67" s="137"/>
    </ns0:row>
    <ns0:row r="68" spans="1:6">
      <ns0:c r="A68" s="87"/>
      <ns0:c r="F68" s="137"/>
    </ns0:row>
    <ns0:row r="69" spans="1:6">
      <ns0:c r="A69" s="87"/>
      <ns0:c r="F69" s="137"/>
    </ns0:row>
    <ns0:row r="70" spans="1:6">
      <ns0:c r="A70" s="87"/>
      <ns0:c r="F70" s="137"/>
    </ns0:row>
    <ns0:row r="71" spans="1:6">
      <ns0:c r="A71" s="87"/>
      <ns0:c r="F71" s="137"/>
    </ns0:row>
    <ns0:row r="72" spans="1:6">
      <ns0:c r="A72" s="87"/>
      <ns0:c r="F72" s="137"/>
    </ns0:row>
    <ns0:row r="73" spans="1:6">
      <ns0:c r="A73" s="87"/>
      <ns0:c r="F73" s="137"/>
    </ns0:row>
    <ns0:row r="74" spans="1:6">
      <ns0:c r="A74" s="87"/>
      <ns0:c r="F74" s="137"/>
    </ns0:row>
    <ns0:row r="75" spans="1:6">
      <ns0:c r="A75" s="88"/>
      <ns0:c r="F75" s="137"/>
    </ns0:row>
    <ns0:row r="76" spans="1:6">
      <ns0:c r="A76" s="89"/>
      <ns0:c r="F76" s="137"/>
    </ns0:row>
    <ns0:row r="77" spans="1:6">
      <ns0:c r="A77" s="87"/>
      <ns0:c r="F77" s="137"/>
    </ns0:row>
    <ns0:row r="78" spans="1:6">
      <ns0:c r="A78" s="87"/>
      <ns0:c r="F78" s="137"/>
    </ns0:row>
    <ns0:row r="79" spans="1:6">
      <ns0:c r="A79" s="87"/>
      <ns0:c r="F79" s="137"/>
    </ns0:row>
    <ns0:row r="80" spans="1:6">
      <ns0:c r="A80" s="87"/>
      <ns0:c r="F80" s="137"/>
    </ns0:row>
    <ns0:row r="81" spans="1:6">
      <ns0:c r="A81" s="87"/>
      <ns0:c r="F81" s="137"/>
    </ns0:row>
    <ns0:row r="82" spans="1:6">
      <ns0:c r="A82" s="87"/>
      <ns0:c r="F82" s="137"/>
    </ns0:row>
    <ns0:row r="83" spans="1:6">
      <ns0:c r="A83" s="88"/>
      <ns0:c r="F83" s="137"/>
    </ns0:row>
    <ns0:row r="84" spans="1:6">
      <ns0:c r="A84" s="89"/>
      <ns0:c r="F84" s="137"/>
    </ns0:row>
    <ns0:row r="85" spans="1:6">
      <ns0:c r="A85" s="88"/>
      <ns0:c r="F85" s="137"/>
    </ns0:row>
    <ns0:row r="86" spans="1:6">
      <ns0:c r="A86" s="88"/>
      <ns0:c r="F86" s="137"/>
    </ns0:row>
    <ns0:row r="87" spans="1:6">
      <ns0:c r="A87" s="88"/>
      <ns0:c r="F87" s="137"/>
    </ns0:row>
    <ns0:row r="88" spans="1:6">
      <ns0:c r="A88" s="88"/>
      <ns0:c r="F88" s="137"/>
    </ns0:row>
    <ns0:row r="89" spans="1:6">
      <ns0:c r="A89" s="89"/>
      <ns0:c r="F89" s="137"/>
    </ns0:row>
    <ns0:row r="90" spans="1:6">
      <ns0:c r="A90" s="88"/>
      <ns0:c r="F90" s="137"/>
    </ns0:row>
    <ns0:row r="91" spans="1:6">
      <ns0:c r="A91" s="89"/>
      <ns0:c r="F91" s="137"/>
    </ns0:row>
    <ns0:row r="92" spans="1:6">
      <ns0:c r="A92" s="88"/>
      <ns0:c r="F92" s="137"/>
    </ns0:row>
    <ns0:row r="93" spans="1:6">
      <ns0:c r="A93" s="89"/>
      <ns0:c r="F93" s="137"/>
    </ns0:row>
    <ns0:row r="94" spans="1:6">
      <ns0:c r="A94" s="89"/>
      <ns0:c r="F94" s="137"/>
    </ns0:row>
    <ns0:row r="95" spans="1:6">
      <ns0:c r="A95" s="88"/>
      <ns0:c r="F95" s="137"/>
    </ns0:row>
    <ns0:row r="96" spans="1:6">
      <ns0:c r="A96" s="89"/>
      <ns0:c r="F96" s="137"/>
    </ns0:row>
    <ns0:row r="97" spans="1:6">
      <ns0:c r="A97" s="88"/>
      <ns0:c r="F97" s="137"/>
    </ns0:row>
    <ns0:row r="98" spans="1:6">
      <ns0:c r="A98" s="88"/>
      <ns0:c r="F98" s="137"/>
    </ns0:row>
    <ns0:row r="99" spans="1:6">
      <ns0:c r="A99" s="88"/>
      <ns0:c r="F99" s="137"/>
    </ns0:row>
    <ns0:row r="100" spans="1:6">
      <ns0:c r="A100" s="88"/>
      <ns0:c r="F100" s="137"/>
    </ns0:row>
    <ns0:row r="101" spans="1:6">
      <ns0:c r="A101" s="88"/>
      <ns0:c r="F101" s="137"/>
    </ns0:row>
    <ns0:row r="102" spans="1:6">
      <ns0:c r="A102" s="89"/>
      <ns0:c r="F102" s="137"/>
    </ns0:row>
    <ns0:row r="103" spans="1:6">
      <ns0:c r="A103" s="88"/>
      <ns0:c r="F103" s="137"/>
    </ns0:row>
    <ns0:row r="104" spans="1:6">
      <ns0:c r="A104" s="88"/>
      <ns0:c r="F104" s="137"/>
    </ns0:row>
    <ns0:row r="105" spans="1:6">
      <ns0:c r="A105" s="89"/>
      <ns0:c r="F105" s="137"/>
    </ns0:row>
    <ns0:row r="106" spans="1:6">
      <ns0:c r="A106" s="87"/>
      <ns0:c r="F106" s="137"/>
    </ns0:row>
    <ns0:row r="107" spans="1:6">
      <ns0:c r="A107" s="87"/>
      <ns0:c r="F107" s="137"/>
    </ns0:row>
    <ns0:row r="108" spans="1:6">
      <ns0:c r="A108" s="87"/>
      <ns0:c r="F108" s="137"/>
    </ns0:row>
    <ns0:row r="109" spans="1:6">
      <ns0:c r="A109" s="87"/>
    </ns0:row>
    <ns0:row r="110" spans="1:6">
      <ns0:c r="A110" s="87"/>
    </ns0:row>
    <ns0:row r="111" spans="1:6">
      <ns0:c r="A111" s="87"/>
    </ns0:row>
    <ns0:row r="112" spans="1:6">
      <ns0:c r="A112" s="87"/>
    </ns0:row>
    <ns0:row r="113" spans="1:1">
      <ns0:c r="A113" s="87"/>
    </ns0:row>
  </ns0:sheetData>
  <ns0:dataValidations count="1">
    <ns0:dataValidation showInputMessage="true" showErrorMessage="true" error=" " promptTitle="Lookup (required)" prompt="This Commonwealth Relief Measure record must already exist in Microsoft Dynamics CRM or in this source file." sqref="C16 C6:C10 C12:C14 C3 C31 C24 C26:C29 C21 C36:C40 C33:C34"/>
  </ns0:dataValidations>
  <ns0:pageMargins left="0.7" right="0.7" top="0.75" bottom="0.75" header="0.3" footer="0.3"/>
  <ns0:pageSetup paperSize="9" orientation="portrait" r:id="rId1"/>
  <ns0:headerFooter>
    <ns0:oddFooter>&amp;L&amp;1#&amp;"Calibri"&amp;11&amp;K000000OFFICIAL</ns0:oddFooter>
  </ns0:headerFooter>
</ns0:worksheet>
</file>

<file path=xl/worksheets/sheet2.xml><?xml version="1.0" encoding="utf-8"?>
<ns0:work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xr:uid="{CECD263B-3D3D-48B8-BC83-237CF4B1A45E}">
  <ns0:sheetPr>
    <ns0:tabColor theme="9" tint="0.5999938962981048"/>
    <ns0:pageSetUpPr fitToPage="true"/>
  </ns0:sheetPr>
  <ns0:dimension ref="A1:L35"/>
  <ns0:sheetViews>
    <ns0:sheetView showGridLines="false" tabSelected="true" view="pageBreakPreview" zoomScale="90" zoomScaleNormal="100" zoomScaleSheetLayoutView="90" workbookViewId="0">
      <ns0:selection activeCell="A7" sqref="A7:J7"/>
    </ns0:sheetView>
  </ns0:sheetViews>
  <ns0:sheetFormatPr defaultColWidth="13.81640625" defaultRowHeight="17.5"/>
  <ns0:cols>
    <ns0:col min="1" max="1" width="32.1796875" style="12" customWidth="true"/>
    <ns0:col min="2" max="2" width="4.0" style="12" customWidth="true"/>
    <ns0:col min="3" max="4" width="16.7265625" style="12" customWidth="true"/>
    <ns0:col min="5" max="5" width="13.453125" style="12" customWidth="true"/>
    <ns0:col min="6" max="6" width="25.1796875" style="12" customWidth="true"/>
    <ns0:col min="7" max="7" width="19.0" style="12" customWidth="true"/>
    <ns0:col min="8" max="8" width="16.54296875" style="12" customWidth="true"/>
    <ns0:col min="9" max="10" width="14.54296875" style="12" customWidth="true"/>
    <ns0:col min="11" max="16384" width="13.81640625" style="12"/>
  </ns0:cols>
  <ns0:sheetData>
    <ns0:row r="1" spans="1:12" s="23" customFormat="true" ht="71.15" customHeight="true">
      <ns0:c r="A1" s="142" t="s">
        <ns0:v>134</ns0:v>
      </ns0:c>
      <ns0:c r="B1" s="143"/>
      <ns0:c r="C1" s="143"/>
      <ns0:c r="D1" s="143"/>
      <ns0:c r="E1" s="143"/>
      <ns0:c r="F1" s="143"/>
      <ns0:c r="G1" s="143"/>
      <ns0:c r="H1" s="144"/>
      <ns0:c r="I1" s="145" t="s">
        <ns0:v>94</ns0:v>
      </ns0:c>
      <ns0:c r="J1" s="145"/>
      <ns0:c r="K1" s="22"/>
      <ns0:c r="L1" s="22"/>
    </ns0:row>
    <ns0:row r="2" spans="1:12">
      <ns0:c r="A2" s="146"/>
      <ns0:c r="B2" s="147"/>
      <ns0:c r="C2" s="147"/>
      <ns0:c r="D2" s="147"/>
      <ns0:c r="E2" s="147"/>
      <ns0:c r="F2" s="147"/>
      <ns0:c r="G2" s="147"/>
      <ns0:c r="H2" s="147"/>
      <ns0:c r="I2" s="147"/>
      <ns0:c r="J2" s="148"/>
    </ns0:row>
    <ns0:row r="3" spans="1:12" s="8" customFormat="true" ht="42.0" customHeight="true">
      <ns0:c r="A3" s="40" t="s">
        <ns0:v>20</ns0:v>
      </ns0:c>
      <ns0:c r="B3" s="149" t="s">
        <ns0:v>19</ns0:v>
      </ns0:c>
      <ns0:c r="C3" s="149"/>
      <ns0:c r="D3" s="149"/>
      <ns0:c r="E3" s="149"/>
      <ns0:c r="F3" s="40" t="s">
        <ns0:v>27</ns0:v>
      </ns0:c>
      <ns0:c r="G3" s="149" t="s">
        <ns0:v>154</ns0:v>
      </ns0:c>
      <ns0:c r="H3" s="149"/>
      <ns0:c r="I3" s="149"/>
      <ns0:c r="J3" s="149"/>
      <ns0:c r="K3" s="20"/>
    </ns0:row>
    <ns0:row r="4" spans="1:12" s="8" customFormat="true" ht="55.75" customHeight="true">
      <ns0:c r="A4" s="114" t="s">
        <ns0:v>128</ns0:v>
      </ns0:c>
      <ns0:c r="B4" s="150" t="s">
        <ns0:v>129</ns0:v>
      </ns0:c>
      <ns0:c r="C4" s="151"/>
      <ns0:c r="D4" s="151"/>
      <ns0:c r="E4" s="151"/>
      <ns0:c r="F4" s="151"/>
      <ns0:c r="G4" s="151"/>
      <ns0:c r="H4" s="151"/>
      <ns0:c r="I4" s="151"/>
      <ns0:c r="J4" s="152"/>
      <ns0:c r="K4" s="20"/>
    </ns0:row>
    <ns0:row r="5" spans="1:12" s="8" customFormat="true" ht="42.0" customHeight="true">
      <ns0:c r="A5" s="40" t="s">
        <ns0:v>26</ns0:v>
      </ns0:c>
      <ns0:c r="B5" s="150" t="s">
        <ns0:v>104</ns0:v>
      </ns0:c>
      <ns0:c r="C5" s="151"/>
      <ns0:c r="D5" s="151"/>
      <ns0:c r="E5" s="151"/>
      <ns0:c r="F5" s="151"/>
      <ns0:c r="G5" s="151"/>
      <ns0:c r="H5" s="151"/>
      <ns0:c r="I5" s="151"/>
      <ns0:c r="J5" s="152"/>
      <ns0:c r="K5" s="20"/>
    </ns0:row>
    <ns0:row r="6" spans="1:12" s="8" customFormat="true" ht="42.0" customHeight="true">
      <ns0:c r="A6" s="40" t="s">
        <ns0:v>105</ns0:v>
      </ns0:c>
      <ns0:c r="B6" s="150" t="s">
        <ns0:v>106</ns0:v>
      </ns0:c>
      <ns0:c r="C6" s="151"/>
      <ns0:c r="D6" s="151"/>
      <ns0:c r="E6" s="151"/>
      <ns0:c r="F6" s="151"/>
      <ns0:c r="G6" s="151"/>
      <ns0:c r="H6" s="151"/>
      <ns0:c r="I6" s="151"/>
      <ns0:c r="J6" s="152"/>
      <ns0:c r="K6" s="20"/>
    </ns0:row>
    <ns0:row r="7" spans="1:12" s="26" customFormat="true" ht="32.25" customHeight="true">
      <ns0:c r="A7" s="153"/>
      <ns0:c r="B7" s="154"/>
      <ns0:c r="C7" s="154"/>
      <ns0:c r="D7" s="154"/>
      <ns0:c r="E7" s="154"/>
      <ns0:c r="F7" s="154"/>
      <ns0:c r="G7" s="154"/>
      <ns0:c r="H7" s="154"/>
      <ns0:c r="I7" s="154"/>
      <ns0:c r="J7" s="155"/>
      <ns0:c r="K7" s="25"/>
    </ns0:row>
    <ns0:row r="8" spans="1:12" s="19" customFormat="true" ht="30.75" customHeight="true">
      <ns0:c r="A8" s="156" t="s">
        <ns0:v>14</ns0:v>
      </ns0:c>
      <ns0:c r="B8" s="157"/>
      <ns0:c r="C8" s="157"/>
      <ns0:c r="D8" s="157"/>
      <ns0:c r="E8" s="157"/>
      <ns0:c r="F8" s="157"/>
      <ns0:c r="G8" s="157"/>
      <ns0:c r="H8" s="157"/>
      <ns0:c r="I8" s="157"/>
      <ns0:c r="J8" s="158"/>
    </ns0:row>
    <ns0:row r="9" spans="1:12" s="19" customFormat="true" ht="30.75" customHeight="true">
      <ns0:c r="A9" s="140" t="s">
        <ns0:v>28</ns0:v>
      </ns0:c>
      <ns0:c r="B9" s="140"/>
      <ns0:c r="C9" s="140"/>
      <ns0:c r="D9" s="159">
        <ns0:f>+'V Form A-Relief Recovery CDO'!K55</ns0:f>
        <ns0:v>0</ns0:v>
      </ns0:c>
      <ns0:c r="E9" s="159"/>
      <ns0:c r="F9" s="159"/>
      <ns0:c r="G9" s="159"/>
      <ns0:c r="H9" s="159"/>
      <ns0:c r="I9" s="159"/>
      <ns0:c r="J9" s="159"/>
    </ns0:row>
    <ns0:row r="10" spans="1:12" s="19" customFormat="true" ht="30.75" customHeight="true">
      <ns0:c r="A10" s="140" t="s">
        <ns0:v>29</ns0:v>
      </ns0:c>
      <ns0:c r="B10" s="140"/>
      <ns0:c r="C10" s="140"/>
      <ns0:c r="D10" s="141" t="s">
        <ns0:v>15</ns0:v>
      </ns0:c>
      <ns0:c r="E10" s="141"/>
      <ns0:c r="F10" s="141"/>
      <ns0:c r="G10" s="141"/>
      <ns0:c r="H10" s="141"/>
      <ns0:c r="I10" s="141"/>
      <ns0:c r="J10" s="141"/>
    </ns0:row>
    <ns0:row r="11" spans="1:12" s="13" customFormat="true" ht="206.25" customHeight="true">
      <ns0:c r="A11" s="160" t="s">
        <ns0:v>135</ns0:v>
      </ns0:c>
      <ns0:c r="B11" s="161"/>
      <ns0:c r="C11" s="161"/>
      <ns0:c r="D11" s="161"/>
      <ns0:c r="E11" s="161"/>
      <ns0:c r="F11" s="161"/>
      <ns0:c r="G11" s="161"/>
      <ns0:c r="H11" s="161"/>
      <ns0:c r="I11" s="161"/>
      <ns0:c r="J11" s="161"/>
    </ns0:row>
    <ns0:row r="12" spans="1:12" s="13" customFormat="true" ht="51.0" customHeight="true">
      <ns0:c r="A12" s="162" t="s">
        <ns0:v>18</ns0:v>
      </ns0:c>
      <ns0:c r="B12" s="162"/>
      <ns0:c r="C12" s="162"/>
      <ns0:c r="D12" s="162"/>
      <ns0:c r="E12" s="162"/>
      <ns0:c r="F12" s="162"/>
      <ns0:c r="G12" s="162"/>
      <ns0:c r="H12" s="163" t="s">
        <ns0:v>107</ns0:v>
      </ns0:c>
      <ns0:c r="I12" s="163"/>
      <ns0:c r="J12" s="163"/>
    </ns0:row>
    <ns0:row r="13" spans="1:12" ht="51.0" customHeight="true">
      <ns0:c r="A13" s="164" t="s">
        <ns0:v>17</ns0:v>
      </ns0:c>
      <ns0:c r="B13" s="164"/>
      <ns0:c r="C13" s="164"/>
      <ns0:c r="D13" s="164"/>
      <ns0:c r="E13" s="164"/>
      <ns0:c r="F13" s="164"/>
      <ns0:c r="G13" s="164"/>
      <ns0:c r="H13" s="163" t="s">
        <ns0:v>16</ns0:v>
      </ns0:c>
      <ns0:c r="I13" s="163"/>
      <ns0:c r="J13" s="163"/>
      <ns0:c r="K13" s="14"/>
      <ns0:c r="L13" s="15"/>
    </ns0:row>
    <ns0:row r="14" spans="1:12" ht="18.0" customHeight="true">
      <ns0:c r="A14" s="165"/>
      <ns0:c r="B14" s="165"/>
      <ns0:c r="C14" s="165"/>
      <ns0:c r="D14" s="165"/>
      <ns0:c r="E14" s="165"/>
      <ns0:c r="F14" s="165"/>
      <ns0:c r="G14" s="165"/>
      <ns0:c r="H14" s="165"/>
      <ns0:c r="I14" s="165"/>
      <ns0:c r="J14" s="165"/>
      <ns0:c r="K14" s="14"/>
      <ns0:c r="L14" s="15"/>
    </ns0:row>
    <ns0:row r="15" spans="1:12" s="11" customFormat="true" ht="55.5" customHeight="true">
      <ns0:c r="A15" s="166" t="s">
        <ns0:v>33</ns0:v>
      </ns0:c>
      <ns0:c r="B15" s="166"/>
      <ns0:c r="C15" s="166"/>
      <ns0:c r="D15" s="166"/>
      <ns0:c r="E15" s="167"/>
      <ns0:c r="F15" s="168" t="s">
        <ns0:v>36</ns0:v>
      </ns0:c>
      <ns0:c r="G15" s="169"/>
      <ns0:c r="H15" s="169"/>
      <ns0:c r="I15" s="169"/>
      <ns0:c r="J15" s="169"/>
      <ns0:c r="K15" s="16"/>
    </ns0:row>
    <ns0:row r="16" spans="1:12" s="11" customFormat="true" ht="55.5" customHeight="true">
      <ns0:c r="A16" s="170" t="s">
        <ns0:v>0</ns0:v>
      </ns0:c>
      <ns0:c r="B16" s="171"/>
      <ns0:c r="C16" s="172"/>
      <ns0:c r="D16" s="173"/>
      <ns0:c r="E16" s="174"/>
      <ns0:c r="F16" s="175" t="s">
        <ns0:v>0</ns0:v>
      </ns0:c>
      <ns0:c r="G16" s="167"/>
      <ns0:c r="H16" s="172"/>
      <ns0:c r="I16" s="173"/>
      <ns0:c r="J16" s="174"/>
      <ns0:c r="K16" s="17"/>
    </ns0:row>
    <ns0:row r="17" spans="1:11" s="11" customFormat="true" ht="55.5" customHeight="true">
      <ns0:c r="A17" s="170" t="s">
        <ns0:v>1</ns0:v>
      </ns0:c>
      <ns0:c r="B17" s="171"/>
      <ns0:c r="C17" s="172"/>
      <ns0:c r="D17" s="173"/>
      <ns0:c r="E17" s="174"/>
      <ns0:c r="F17" s="175" t="s">
        <ns0:v>1</ns0:v>
      </ns0:c>
      <ns0:c r="G17" s="167"/>
      <ns0:c r="H17" s="172"/>
      <ns0:c r="I17" s="173"/>
      <ns0:c r="J17" s="174"/>
      <ns0:c r="K17" s="17"/>
    </ns0:row>
    <ns0:row r="18" spans="1:11" s="11" customFormat="true" ht="55.5" customHeight="true">
      <ns0:c r="A18" s="170" t="s">
        <ns0:v>34</ns0:v>
      </ns0:c>
      <ns0:c r="B18" s="171"/>
      <ns0:c r="C18" s="172"/>
      <ns0:c r="D18" s="173"/>
      <ns0:c r="E18" s="174"/>
      <ns0:c r="F18" s="175" t="s">
        <ns0:v>2</ns0:v>
      </ns0:c>
      <ns0:c r="G18" s="167"/>
      <ns0:c r="H18" s="172"/>
      <ns0:c r="I18" s="173"/>
      <ns0:c r="J18" s="174"/>
      <ns0:c r="K18" s="17"/>
    </ns0:row>
    <ns0:row r="19" spans="1:11" s="11" customFormat="true" ht="55.5" customHeight="true">
      <ns0:c r="A19" s="170" t="s">
        <ns0:v>3</ns0:v>
      </ns0:c>
      <ns0:c r="B19" s="171"/>
      <ns0:c r="C19" s="172"/>
      <ns0:c r="D19" s="173"/>
      <ns0:c r="E19" s="174"/>
      <ns0:c r="F19" s="175" t="s">
        <ns0:v>3</ns0:v>
      </ns0:c>
      <ns0:c r="G19" s="167"/>
      <ns0:c r="H19" s="172"/>
      <ns0:c r="I19" s="173"/>
      <ns0:c r="J19" s="174"/>
      <ns0:c r="K19" s="17"/>
    </ns0:row>
    <ns0:row r="20" spans="1:11" ht="18.5" hidden="true">
      <ns0:c r="A20" s="176"/>
      <ns0:c r="B20" s="176"/>
      <ns0:c r="C20" s="176"/>
      <ns0:c r="D20" s="176"/>
      <ns0:c r="E20" s="176"/>
      <ns0:c r="F20" s="176"/>
      <ns0:c r="G20" s="176"/>
      <ns0:c r="H20" s="176"/>
      <ns0:c r="I20" s="176"/>
      <ns0:c r="J20" s="177"/>
    </ns0:row>
    <ns0:row r="21" spans="1:11" ht="55.5" hidden="true" customHeight="true">
      <ns0:c r="A21" s="175" t="s">
        <ns0:v>100</ns0:v>
      </ns0:c>
      <ns0:c r="B21" s="166"/>
      <ns0:c r="C21" s="166"/>
      <ns0:c r="D21" s="166"/>
      <ns0:c r="E21" s="166"/>
      <ns0:c r="F21" s="166"/>
      <ns0:c r="G21" s="166"/>
      <ns0:c r="H21" s="166"/>
      <ns0:c r="I21" s="166"/>
      <ns0:c r="J21" s="167"/>
      <ns0:c r="K21" s="18"/>
    </ns0:row>
    <ns0:row r="22" spans="1:11" ht="55.5" hidden="true" customHeight="true">
      <ns0:c r="A22" s="178" t="s">
        <ns0:v>0</ns0:v>
      </ns0:c>
      <ns0:c r="B22" s="171"/>
      <ns0:c r="C22" s="179"/>
      <ns0:c r="D22" s="180"/>
      <ns0:c r="E22" s="181"/>
      <ns0:c r="F22" s="182" t="s">
        <ns0:v>35</ns0:v>
      </ns0:c>
      <ns0:c r="G22" s="183"/>
      <ns0:c r="H22" s="183"/>
      <ns0:c r="I22" s="183"/>
      <ns0:c r="J22" s="184"/>
      <ns0:c r="K22" s="18"/>
    </ns0:row>
    <ns0:row r="23" spans="1:11" ht="55.5" hidden="true" customHeight="true">
      <ns0:c r="A23" s="178" t="s">
        <ns0:v>1</ns0:v>
      </ns0:c>
      <ns0:c r="B23" s="171"/>
      <ns0:c r="C23" s="179"/>
      <ns0:c r="D23" s="180"/>
      <ns0:c r="E23" s="181"/>
      <ns0:c r="F23" s="182"/>
      <ns0:c r="G23" s="183"/>
      <ns0:c r="H23" s="183"/>
      <ns0:c r="I23" s="183"/>
      <ns0:c r="J23" s="184"/>
      <ns0:c r="K23" s="18"/>
    </ns0:row>
    <ns0:row r="24" spans="1:11" ht="55.5" hidden="true" customHeight="true">
      <ns0:c r="A24" s="178" t="s">
        <ns0:v>34</ns0:v>
      </ns0:c>
      <ns0:c r="B24" s="171"/>
      <ns0:c r="C24" s="179"/>
      <ns0:c r="D24" s="180"/>
      <ns0:c r="E24" s="181"/>
      <ns0:c r="F24" s="182"/>
      <ns0:c r="G24" s="183"/>
      <ns0:c r="H24" s="183"/>
      <ns0:c r="I24" s="183"/>
      <ns0:c r="J24" s="184"/>
      <ns0:c r="K24" s="18"/>
    </ns0:row>
    <ns0:row r="25" spans="1:11" ht="55.5" hidden="true" customHeight="true">
      <ns0:c r="A25" s="188" t="s">
        <ns0:v>3</ns0:v>
      </ns0:c>
      <ns0:c r="B25" s="189"/>
      <ns0:c r="C25" s="179"/>
      <ns0:c r="D25" s="180"/>
      <ns0:c r="E25" s="181"/>
      <ns0:c r="F25" s="185"/>
      <ns0:c r="G25" s="186"/>
      <ns0:c r="H25" s="186"/>
      <ns0:c r="I25" s="186"/>
      <ns0:c r="J25" s="187"/>
      <ns0:c r="K25" s="18"/>
    </ns0:row>
    <ns0:row r="26" spans="1:11">
      <ns0:c r="A26" s="28"/>
      <ns0:c r="B26" s="21"/>
      <ns0:c r="C26" s="21"/>
      <ns0:c r="D26" s="21"/>
      <ns0:c r="E26" s="21"/>
      <ns0:c r="F26" s="21"/>
      <ns0:c r="G26" s="21"/>
      <ns0:c r="H26" s="21"/>
      <ns0:c r="I26" s="21"/>
      <ns0:c r="J26" s="21"/>
      <ns0:c r="K26" s="18"/>
    </ns0:row>
    <ns0:row r="27" spans="1:11">
      <ns0:c r="A27" s="28"/>
      <ns0:c r="B27" s="21"/>
      <ns0:c r="C27" s="21"/>
      <ns0:c r="D27" s="21"/>
      <ns0:c r="E27" s="21"/>
      <ns0:c r="F27" s="21"/>
      <ns0:c r="G27" s="21"/>
      <ns0:c r="H27" s="21"/>
      <ns0:c r="I27" s="21"/>
      <ns0:c r="J27" s="21"/>
      <ns0:c r="K27" s="18"/>
    </ns0:row>
    <ns0:row r="28" spans="1:11">
      <ns0:c r="A28" s="29"/>
      <ns0:c r="B28" s="21"/>
      <ns0:c r="C28" s="21"/>
      <ns0:c r="D28" s="21"/>
      <ns0:c r="E28" s="21"/>
      <ns0:c r="F28" s="21"/>
      <ns0:c r="G28" s="18"/>
      <ns0:c r="H28" s="21"/>
      <ns0:c r="I28" s="21"/>
      <ns0:c r="J28" s="21"/>
      <ns0:c r="K28" s="18"/>
    </ns0:row>
    <ns0:row r="29" spans="1:11">
      <ns0:c r="A29" s="29"/>
      <ns0:c r="B29" s="21"/>
      <ns0:c r="C29" s="21"/>
      <ns0:c r="D29" s="21"/>
      <ns0:c r="E29" s="21"/>
      <ns0:c r="F29" s="21"/>
      <ns0:c r="G29" s="18"/>
      <ns0:c r="H29" s="21"/>
      <ns0:c r="I29" s="21"/>
      <ns0:c r="J29" s="21"/>
      <ns0:c r="K29" s="18"/>
    </ns0:row>
    <ns0:row r="30" spans="1:11">
      <ns0:c r="A30" s="29"/>
      <ns0:c r="B30" s="21"/>
      <ns0:c r="C30" s="21"/>
      <ns0:c r="D30" s="21"/>
      <ns0:c r="E30" s="21"/>
      <ns0:c r="F30" s="21"/>
      <ns0:c r="G30" s="18"/>
      <ns0:c r="H30" s="21"/>
      <ns0:c r="I30" s="21"/>
      <ns0:c r="J30" s="21"/>
      <ns0:c r="K30" s="18"/>
    </ns0:row>
    <ns0:row r="31" spans="1:11">
      <ns0:c r="A31" s="30"/>
      <ns0:c r="B31" s="21"/>
      <ns0:c r="C31" s="21"/>
      <ns0:c r="D31" s="21"/>
      <ns0:c r="E31" s="21"/>
      <ns0:c r="F31" s="21"/>
      <ns0:c r="G31" s="18"/>
      <ns0:c r="H31" s="21"/>
      <ns0:c r="I31" s="21"/>
      <ns0:c r="J31" s="21"/>
      <ns0:c r="K31" s="18"/>
    </ns0:row>
    <ns0:row r="32" spans="1:11">
      <ns0:c r="A32" s="31"/>
      <ns0:c r="B32" s="21"/>
      <ns0:c r="C32" s="21"/>
      <ns0:c r="D32" s="21"/>
      <ns0:c r="E32" s="21"/>
      <ns0:c r="F32" s="21"/>
      <ns0:c r="G32" s="18"/>
      <ns0:c r="H32" s="21"/>
      <ns0:c r="I32" s="21"/>
      <ns0:c r="J32" s="21"/>
      <ns0:c r="K32" s="18"/>
    </ns0:row>
    <ns0:row r="33" spans="1:11">
      <ns0:c r="A33" s="27"/>
      <ns0:c r="B33" s="21"/>
      <ns0:c r="C33" s="21"/>
      <ns0:c r="D33" s="21"/>
      <ns0:c r="E33" s="21"/>
      <ns0:c r="F33" s="21"/>
      <ns0:c r="G33" s="18"/>
      <ns0:c r="H33" s="21"/>
      <ns0:c r="I33" s="21"/>
      <ns0:c r="J33" s="21"/>
      <ns0:c r="K33" s="18"/>
    </ns0:row>
    <ns0:row r="34" spans="1:11">
      <ns0:c r="A34" s="24"/>
      <ns0:c r="B34" s="18"/>
      <ns0:c r="C34" s="18"/>
      <ns0:c r="D34" s="18"/>
      <ns0:c r="E34" s="18"/>
      <ns0:c r="F34" s="18"/>
      <ns0:c r="G34" s="18"/>
      <ns0:c r="H34" s="18"/>
      <ns0:c r="I34" s="18"/>
      <ns0:c r="J34" s="18"/>
      <ns0:c r="K34" s="18"/>
    </ns0:row>
    <ns0:row r="35" spans="1:11">
      <ns0:c r="A35" s="24"/>
      <ns0:c r="B35" s="18"/>
      <ns0:c r="C35" s="18"/>
      <ns0:c r="D35" s="18"/>
      <ns0:c r="E35" s="18"/>
      <ns0:c r="F35" s="18"/>
      <ns0:c r="G35" s="18"/>
      <ns0:c r="H35" s="18"/>
      <ns0:c r="I35" s="18"/>
      <ns0:c r="J35" s="18"/>
      <ns0:c r="K35" s="18"/>
    </ns0:row>
  </ns0:sheetData>
  <ns0:sheetProtection selectLockedCells="true"/>
  <ns0:mergeCells count="49">
    <ns0:mergeCell ref="A22:B22"/>
    <ns0:mergeCell ref="C22:E22"/>
    <ns0:mergeCell ref="F22:J25"/>
    <ns0:mergeCell ref="A23:B23"/>
    <ns0:mergeCell ref="C23:E23"/>
    <ns0:mergeCell ref="A24:B24"/>
    <ns0:mergeCell ref="C24:E24"/>
    <ns0:mergeCell ref="A25:B25"/>
    <ns0:mergeCell ref="C25:E25"/>
    <ns0:mergeCell ref="A21:J21"/>
    <ns0:mergeCell ref="A17:B17"/>
    <ns0:mergeCell ref="C17:E17"/>
    <ns0:mergeCell ref="F17:G17"/>
    <ns0:mergeCell ref="H17:J17"/>
    <ns0:mergeCell ref="A18:B18"/>
    <ns0:mergeCell ref="C18:E18"/>
    <ns0:mergeCell ref="F18:G18"/>
    <ns0:mergeCell ref="H18:J18"/>
    <ns0:mergeCell ref="A19:B19"/>
    <ns0:mergeCell ref="C19:E19"/>
    <ns0:mergeCell ref="F19:G19"/>
    <ns0:mergeCell ref="H19:J19"/>
    <ns0:mergeCell ref="A20:J20"/>
    <ns0:mergeCell ref="A14:J14"/>
    <ns0:mergeCell ref="A15:E15"/>
    <ns0:mergeCell ref="F15:J15"/>
    <ns0:mergeCell ref="A16:B16"/>
    <ns0:mergeCell ref="C16:E16"/>
    <ns0:mergeCell ref="F16:G16"/>
    <ns0:mergeCell ref="H16:J16"/>
    <ns0:mergeCell ref="A11:J11"/>
    <ns0:mergeCell ref="A12:G12"/>
    <ns0:mergeCell ref="H12:J12"/>
    <ns0:mergeCell ref="A13:G13"/>
    <ns0:mergeCell ref="H13:J13"/>
    <ns0:mergeCell ref="A10:C10"/>
    <ns0:mergeCell ref="D10:J10"/>
    <ns0:mergeCell ref="A1:H1"/>
    <ns0:mergeCell ref="I1:J1"/>
    <ns0:mergeCell ref="A2:J2"/>
    <ns0:mergeCell ref="B3:E3"/>
    <ns0:mergeCell ref="G3:J3"/>
    <ns0:mergeCell ref="B5:J5"/>
    <ns0:mergeCell ref="B6:J6"/>
    <ns0:mergeCell ref="A7:J7"/>
    <ns0:mergeCell ref="A8:J8"/>
    <ns0:mergeCell ref="A9:C9"/>
    <ns0:mergeCell ref="D9:J9"/>
    <ns0:mergeCell ref="B4:J4"/>
  </ns0:mergeCells>
  <ns0:pageMargins left="0.31496062992125984" right="0.31496062992125984" top="0.69" bottom="0.7480314960629921" header="0.31496062992125984" footer="0.31496062992125984"/>
  <ns0:pageSetup paperSize="9" scale="57" orientation="portrait" r:id="rId1"/>
  <ns0:headerFooter differentOddEven="true" differentFirst="true">
    <ns0:oddHeader>&amp;L&amp;G</ns0:oddHeader>
    <ns0:oddFooter>&amp;C&amp;"arial,Bold"&amp;14&amp;KFF0000 &amp;L&amp;"Calibri"&amp;11&amp;K000000&amp;"arial,Bold"&amp;10&amp;K3F3F3F _x000D_&amp;1#&amp;"Calibri"&amp;11&amp;K000000OFFICIAL</ns0:oddFooter>
    <ns0:evenHeader>&amp;L&amp;G</ns0:evenHeader>
    <ns0:evenFooter>&amp;C&amp;"arial,Bold"&amp;14&amp;KFF0000 &amp;L&amp;"Calibri"&amp;11&amp;K000000&amp;"arial,Bold"&amp;10&amp;K3F3F3F _x000D_&amp;1#&amp;"Calibri"&amp;11&amp;K000000OFFICIAL</ns0:evenFooter>
    <ns0:firstFooter>&amp;C&amp;"arial,Bold"&amp;14&amp;KFF0000 &amp;L&amp;"Calibri"&amp;11&amp;K000000&amp;"arial,Bold"&amp;10&amp;K3F3F3F _x000D_&amp;1#&amp;"Calibri"&amp;11&amp;K000000OFFICIAL</ns0:firstFooter>
  </ns0:headerFooter>
  <ns0:legacyDrawingHF r:id="rId2"/>
</ns0:worksheet>
</file>

<file path=xl/worksheets/sheet3.xml><?xml version="1.0" encoding="utf-8"?>
<ns0:worksheet xmlns:ns0="http://schemas.openxmlformats.org/spreadsheetml/2006/main" xmlns:r="http://schemas.openxmlformats.org/officeDocument/2006/relationships" xmlns:mc="http://schemas.openxmlformats.org/markup-compatibility/2006" xmlns:xr="http://schemas.microsoft.com/office/spreadsheetml/2014/revision" xmlns:xdr="http://schemas.openxmlformats.org/drawingml/2006/spreadsheetDrawing" xr:uid="{2411EE3B-CD31-47BC-AB26-36951649D627}">
  <ns0:sheetPr>
    <ns0:tabColor theme="9" tint="0.5999938962981048"/>
    <ns0:pageSetUpPr fitToPage="true"/>
  </ns0:sheetPr>
  <ns0:dimension ref="B1:AA65"/>
  <ns0:sheetViews>
    <ns0:sheetView showGridLines="false" view="pageBreakPreview" zoomScale="50" zoomScaleNormal="75" zoomScaleSheetLayoutView="50" zoomScalePageLayoutView="85" workbookViewId="0">
      <ns0:pane xSplit="3.0" ySplit="11.0" topLeftCell="D25" activePane="bottomRight" state="frozen"/>
      <ns0:selection pane="topRight" activeCell="D1" sqref="D1"/>
      <ns0:selection pane="bottomLeft" activeCell="A12" sqref="A12"/>
      <ns0:selection pane="bottomRight" activeCell="M32" sqref="M32"/>
    </ns0:sheetView>
  </ns0:sheetViews>
  <ns0:sheetFormatPr defaultColWidth="9.1796875" defaultRowHeight="10.0" customHeight="true"/>
  <ns0:cols>
    <ns0:col min="1" max="1" width="9.1796875" style="2" customWidth="true"/>
    <ns0:col min="2" max="2" width="8.54296875" style="2" customWidth="true"/>
    <ns0:col min="3" max="3" width="24.1796875" style="2" customWidth="true"/>
    <ns0:col min="4" max="4" width="27.453125" style="2" customWidth="true"/>
    <ns0:col min="5" max="5" width="17.81640625" style="2" customWidth="true"/>
    <ns0:col min="6" max="6" width="16.1796875" style="2" customWidth="true"/>
    <ns0:col min="7" max="7" width="23.0" style="2" customWidth="true"/>
    <ns0:col min="8" max="9" width="31.26953125" style="2" customWidth="true"/>
    <ns0:col min="10" max="10" width="39.81640625" style="3" customWidth="true"/>
    <ns0:col min="11" max="11" width="24.26953125" style="3" customWidth="true"/>
    <ns0:col min="12" max="14" width="23.1796875" style="2" customWidth="true"/>
    <ns0:col min="15" max="15" width="17.54296875" style="2" customWidth="true"/>
    <ns0:col min="16" max="18" width="18.0" style="2" customWidth="true"/>
    <ns0:col min="19" max="19" width="40.81640625" style="2" bestFit="true" customWidth="true"/>
    <ns0:col min="20" max="20" width="32.0" style="2" customWidth="true"/>
    <ns0:col min="21" max="21" width="18.81640625" style="2" bestFit="true" customWidth="true"/>
    <ns0:col min="22" max="22" width="21.453125" style="2" customWidth="true"/>
    <ns0:col min="23" max="23" width="23.54296875" style="2" customWidth="true"/>
    <ns0:col min="24" max="24" width="15.1796875" style="2" bestFit="true" customWidth="true"/>
    <ns0:col min="25" max="44" width="9.1796875" style="2" customWidth="true"/>
    <ns0:col min="45" max="16384" width="9.1796875" style="2"/>
  </ns0:cols>
  <ns0:sheetData>
    <ns0:row r="1" spans="2:27" s="9" customFormat="true" ht="48.0" customHeight="true">
      <ns0:c r="B1" s="75" t="s">
        <ns0:v>133</ns0:v>
      </ns0:c>
      <ns0:c r="C1" s="75"/>
      <ns0:c r="D1" s="75"/>
      <ns0:c r="E1" s="75"/>
      <ns0:c r="F1" s="75"/>
      <ns0:c r="G1" s="75"/>
      <ns0:c r="H1" s="33"/>
      <ns0:c r="I1" s="33"/>
      <ns0:c r="J1" s="33"/>
      <ns0:c r="K1" s="209" t="s">
        <ns0:v>132</ns0:v>
      </ns0:c>
      <ns0:c r="L1" s="210"/>
      <ns0:c r="M1" s="210"/>
      <ns0:c r="N1" s="211"/>
      <ns0:c r="O1" s="1"/>
      <ns0:c r="P1" s="1"/>
      <ns0:c r="Q1" s="1"/>
      <ns0:c r="R1" s="1"/>
      <ns0:c r="S1" s="1"/>
      <ns0:c r="T1" s="1"/>
      <ns0:c r="U1" s="1"/>
      <ns0:c r="V1" s="1"/>
      <ns0:c r="W1" s="1"/>
      <ns0:c r="X1" s="1"/>
      <ns0:c r="Y1" s="1"/>
      <ns0:c r="Z1" s="1"/>
      <ns0:c r="AA1" s="1"/>
    </ns0:row>
    <ns0:row r="2" spans="2:27" s="1" customFormat="true" ht="27.75" customHeight="true">
      <ns0:c r="B2" s="202" t="s">
        <ns0:v>9</ns0:v>
      </ns0:c>
      <ns0:c r="C2" s="203"/>
      <ns0:c r="D2" s="204"/>
      <ns0:c r="E2" s="198" t="s">
        <ns0:v>10</ns0:v>
      </ns0:c>
      <ns0:c r="F2" s="199"/>
      <ns0:c r="G2" s="44" t="s">
        <ns0:v>12</ns0:v>
      </ns0:c>
      <ns0:c r="H2" s="34"/>
      <ns0:c r="I2" s="34"/>
      <ns0:c r="J2" s="34"/>
      <ns0:c r="K2" s="34"/>
      <ns0:c r="L2" s="34"/>
      <ns0:c r="M2" s="34"/>
      <ns0:c r="N2" s="35"/>
      <ns0:c r="W2" s="129" t="s">
        <ns0:v>121</ns0:v>
      </ns0:c>
      <ns0:c r="X2" s="132">
        <ns0:f>SUMIF($X$15:$X$54,W2,$W$15:$W$54)</ns0:f>
        <ns0:v>0</ns0:v>
      </ns0:c>
    </ns0:row>
    <ns0:row r="3" spans="2:27" s="1" customFormat="true" ht="27.75" customHeight="true">
      <ns0:c r="B3" s="190" t="s">
        <ns0:v>30</ns0:v>
      </ns0:c>
      <ns0:c r="C3" s="191"/>
      <ns0:c r="D3" s="192"/>
      <ns0:c r="E3" s="193">
        <ns0:v>18</ns0:v>
      </ns0:c>
      <ns0:c r="F3" s="194"/>
      <ns0:c r="G3" s="45" t="s">
        <ns0:v>13</ns0:v>
      </ns0:c>
      <ns0:c r="H3" s="36"/>
      <ns0:c r="I3" s="36"/>
      <ns0:c r="J3" s="36"/>
      <ns0:c r="K3" s="36"/>
      <ns0:c r="L3" s="36"/>
      <ns0:c r="M3" s="36"/>
      <ns0:c r="N3" s="37"/>
      <ns0:c r="W3" s="129" t="s">
        <ns0:v>122</ns0:v>
      </ns0:c>
      <ns0:c r="X3" s="132">
        <ns0:f t="shared" ref="X3:X5" si="0">SUMIF($X$15:$X$54,W3,$W$15:$W$54)</ns0:f>
        <ns0:v>0</ns0:v>
      </ns0:c>
    </ns0:row>
    <ns0:row r="4" spans="2:27" s="1" customFormat="true" ht="27.75" customHeight="true">
      <ns0:c r="B4" s="190" t="s">
        <ns0:v>31</ns0:v>
      </ns0:c>
      <ns0:c r="C4" s="191"/>
      <ns0:c r="D4" s="192"/>
      <ns0:c r="E4" s="198" t="s">
        <ns0:v>11</ns0:v>
      </ns0:c>
      <ns0:c r="F4" s="199"/>
      <ns0:c r="G4" s="46" t="s">
        <ns0:v>22</ns0:v>
      </ns0:c>
      <ns0:c r="H4" s="36"/>
      <ns0:c r="I4" s="36"/>
      <ns0:c r="J4" s="36"/>
      <ns0:c r="K4" s="36"/>
      <ns0:c r="L4" s="36"/>
      <ns0:c r="M4" s="36"/>
      <ns0:c r="N4" s="37"/>
      <ns0:c r="W4" s="129" t="s">
        <ns0:v>123</ns0:v>
      </ns0:c>
      <ns0:c r="X4" s="132">
        <ns0:f t="shared" si="0"/>
        <ns0:v>0</ns0:v>
      </ns0:c>
      <ns0:c r="Y4" s="117"/>
    </ns0:row>
    <ns0:row r="5" spans="2:27" s="1" customFormat="true" ht="27.75" customHeight="true">
      <ns0:c r="B5" s="190" t="s">
        <ns0:v>20</ns0:v>
      </ns0:c>
      <ns0:c r="C5" s="191"/>
      <ns0:c r="D5" s="192"/>
      <ns0:c r="E5" s="193">
        <ns0:v>1234</ns0:v>
      </ns0:c>
      <ns0:c r="F5" s="194"/>
      <ns0:c r="G5" s="45" t="s">
        <ns0:v>21</ns0:v>
      </ns0:c>
      <ns0:c r="H5" s="36"/>
      <ns0:c r="I5" s="36"/>
      <ns0:c r="J5" s="36"/>
      <ns0:c r="K5" s="36"/>
      <ns0:c r="L5" s="36"/>
      <ns0:c r="M5" s="36"/>
      <ns0:c r="N5" s="37"/>
      <ns0:c r="W5" s="130" t="s">
        <ns0:v>124</ns0:v>
      </ns0:c>
      <ns0:c r="X5" s="132">
        <ns0:f t="shared" si="0"/>
        <ns0:v>0</ns0:v>
      </ns0:c>
      <ns0:c r="Y5" s="117"/>
    </ns0:row>
    <ns0:row r="6" spans="2:27" s="1" customFormat="true" ht="27.75" customHeight="true">
      <ns0:c r="B6" s="190" t="s">
        <ns0:v>32</ns0:v>
      </ns0:c>
      <ns0:c r="C6" s="191"/>
      <ns0:c r="D6" s="192"/>
      <ns0:c r="E6" s="198" t="s">
        <ns0:v>25</ns0:v>
      </ns0:c>
      <ns0:c r="F6" s="199"/>
      <ns0:c r="G6" s="45" t="s">
        <ns0:v>24</ns0:v>
      </ns0:c>
      <ns0:c r="H6" s="36"/>
      <ns0:c r="I6" s="36"/>
      <ns0:c r="J6" s="36"/>
      <ns0:c r="K6" s="36"/>
      <ns0:c r="L6" s="36"/>
      <ns0:c r="M6" s="36"/>
      <ns0:c r="N6" s="37"/>
      <ns0:c r="W6" s="131" t="s">
        <ns0:v>116</ns0:v>
      </ns0:c>
      <ns0:c r="X6" s="132">
        <ns0:f t="shared" ref="X6" si="1">SUMIF($X$15:$X$54,W6,$W$15:$W$54)</ns0:f>
        <ns0:v>0</ns0:v>
      </ns0:c>
      <ns0:c r="Y6" s="117"/>
    </ns0:row>
    <ns0:row r="7" spans="2:27" s="1" customFormat="true" ht="58.75" customHeight="true">
      <ns0:c r="B7" s="195" t="s">
        <ns0:v>126</ns0:v>
      </ns0:c>
      <ns0:c r="C7" s="196"/>
      <ns0:c r="D7" s="197"/>
      <ns0:c r="E7" s="198" t="s">
        <ns0:v>108</ns0:v>
      </ns0:c>
      <ns0:c r="F7" s="199"/>
      <ns0:c r="G7" s="47" t="s">
        <ns0:v>127</ns0:v>
      </ns0:c>
      <ns0:c r="H7" s="38"/>
      <ns0:c r="I7" s="38"/>
      <ns0:c r="J7" s="38"/>
      <ns0:c r="K7" s="38"/>
      <ns0:c r="L7" s="38"/>
      <ns0:c r="M7" s="38"/>
      <ns0:c r="N7" s="39"/>
      <ns0:c r="W7" s="133" t="s">
        <ns0:v>125</ns0:v>
      </ns0:c>
      <ns0:c r="X7" s="128">
        <ns0:f>SUM(X4:X6)</ns0:f>
        <ns0:v>0</ns0:v>
      </ns0:c>
    </ns0:row>
    <ns0:row r="8" spans="2:27" s="4" customFormat="true" ht="27.75" customHeight="true">
      <ns0:c r="B8" s="41"/>
      <ns0:c r="C8" s="41"/>
      <ns0:c r="D8" s="41"/>
      <ns0:c r="E8" s="41"/>
      <ns0:c r="F8" s="41"/>
      <ns0:c r="G8" s="41"/>
      <ns0:c r="H8" s="41"/>
      <ns0:c r="I8" s="41"/>
      <ns0:c r="J8" s="41"/>
      <ns0:c r="K8" s="41"/>
      <ns0:c r="L8" s="41"/>
      <ns0:c r="M8" s="41"/>
      <ns0:c r="N8" s="41"/>
      <ns0:c r="O8" s="5"/>
      <ns0:c r="P8" s="118" t="s">
        <ns0:v>117</ns0:v>
      </ns0:c>
      <ns0:c r="Q8" s="205"/>
      <ns0:c r="R8" s="205"/>
      <ns0:c r="S8" s="5"/>
      <ns0:c r="T8" s="5"/>
      <ns0:c r="U8" s="5"/>
      <ns0:c r="V8" s="5"/>
      <ns0:c r="W8" s="5"/>
      <ns0:c r="X8" s="5"/>
      <ns0:c r="Y8" s="5"/>
      <ns0:c r="Z8" s="5"/>
      <ns0:c r="AA8" s="5"/>
    </ns0:row>
    <ns0:row r="9" spans="2:27" s="4" customFormat="true" ht="18.0" customHeight="true">
      <ns0:c r="B9" s="32"/>
      <ns0:c r="C9" s="32"/>
      <ns0:c r="D9" s="32"/>
      <ns0:c r="E9" s="32"/>
      <ns0:c r="F9" s="32"/>
      <ns0:c r="G9" s="32"/>
      <ns0:c r="H9" s="32"/>
      <ns0:c r="I9" s="32"/>
      <ns0:c r="J9" s="32"/>
      <ns0:c r="K9" s="32"/>
      <ns0:c r="L9" s="32"/>
      <ns0:c r="M9" s="32"/>
      <ns0:c r="N9" s="32"/>
      <ns0:c r="O9" s="5"/>
      <ns0:c r="P9" s="118" t="s">
        <ns0:v>34</ns0:v>
      </ns0:c>
      <ns0:c r="Q9" s="206"/>
      <ns0:c r="R9" s="207"/>
      <ns0:c r="S9" s="5"/>
      <ns0:c r="T9" s="5"/>
      <ns0:c r="U9" s="5"/>
      <ns0:c r="V9" s="119">
        <ns0:f>SUM(V12:V41)</ns0:f>
        <ns0:v>0</ns0:v>
      </ns0:c>
      <ns0:c r="W9" s="119">
        <ns0:f>SUM(W12:W41)</ns0:f>
        <ns0:v>0</ns0:v>
      </ns0:c>
      <ns0:c r="X9" s="5"/>
      <ns0:c r="Y9" s="5"/>
      <ns0:c r="Z9" s="5"/>
      <ns0:c r="AA9" s="5"/>
    </ns0:row>
    <ns0:row r="10" spans="2:27" s="10" customFormat="true" ht="24.75" customHeight="true">
      <ns0:c r="B10" s="48"/>
      <ns0:c r="C10" s="48"/>
      <ns0:c r="D10" s="48"/>
      <ns0:c r="E10" s="48"/>
      <ns0:c r="F10" s="48"/>
      <ns0:c r="G10" s="76"/>
      <ns0:c r="H10" s="77"/>
      <ns0:c r="I10" s="77"/>
      <ns0:c r="J10" s="77"/>
      <ns0:c r="K10" s="200" t="s">
        <ns0:v>8</ns0:v>
      </ns0:c>
      <ns0:c r="L10" s="200"/>
      <ns0:c r="M10" s="200"/>
      <ns0:c r="N10" s="201"/>
      <ns0:c r="O10" s="126"/>
      <ns0:c r="P10" s="208" t="s">
        <ns0:v>86</ns0:v>
      </ns0:c>
      <ns0:c r="Q10" s="208"/>
      <ns0:c r="R10" s="208"/>
      <ns0:c r="S10" s="208"/>
      <ns0:c r="T10" s="208"/>
      <ns0:c r="U10" s="208"/>
      <ns0:c r="V10" s="208"/>
      <ns0:c r="W10" s="208"/>
      <ns0:c r="X10" s="208"/>
    </ns0:row>
    <ns0:row r="11" spans="2:27" s="10" customFormat="true" ht="60.0" customHeight="true">
      <ns0:c r="B11" s="76"/>
      <ns0:c r="C11" s="76" t="s">
        <ns0:v>69</ns0:v>
      </ns0:c>
      <ns0:c r="D11" s="76" t="s">
        <ns0:v>37</ns0:v>
      </ns0:c>
      <ns0:c r="E11" s="76" t="s">
        <ns0:v>38</ns0:v>
      </ns0:c>
      <ns0:c r="F11" s="76" t="s">
        <ns0:v>39</ns0:v>
      </ns0:c>
      <ns0:c r="G11" s="76" t="s">
        <ns0:v>40</ns0:v>
      </ns0:c>
      <ns0:c r="H11" s="76" t="s">
        <ns0:v>41</ns0:v>
      </ns0:c>
      <ns0:c r="I11" s="78" t="s">
        <ns0:v>119</ns0:v>
      </ns0:c>
      <ns0:c r="J11" s="78" t="s">
        <ns0:v>42</ns0:v>
      </ns0:c>
      <ns0:c r="K11" s="42" t="s">
        <ns0:v>7</ns0:v>
      </ns0:c>
      <ns0:c r="L11" s="109" t="s">
        <ns0:v>6</ns0:v>
      </ns0:c>
      <ns0:c r="M11" s="110" t="s">
        <ns0:v>103</ns0:v>
      </ns0:c>
      <ns0:c r="N11" s="120" t="s">
        <ns0:v>120</ns0:v>
      </ns0:c>
      <ns0:c r="O11" s="127" t="s">
        <ns0:v>5</ns0:v>
      </ns0:c>
      <ns0:c r="P11" s="121" t="s">
        <ns0:v>112</ns0:v>
      </ns0:c>
      <ns0:c r="Q11" s="79" t="s">
        <ns0:v>114</ns0:v>
      </ns0:c>
      <ns0:c r="R11" s="79" t="s">
        <ns0:v>113</ns0:v>
      </ns0:c>
      <ns0:c r="S11" s="79" t="s">
        <ns0:v>115</ns0:v>
      </ns0:c>
      <ns0:c r="T11" s="79" t="s">
        <ns0:v>5</ns0:v>
      </ns0:c>
      <ns0:c r="U11" s="79" t="s">
        <ns0:v>85</ns0:v>
      </ns0:c>
      <ns0:c r="V11" s="115" t="s">
        <ns0:v>109</ns0:v>
      </ns0:c>
      <ns0:c r="W11" s="115" t="s">
        <ns0:v>110</ns0:v>
      </ns0:c>
      <ns0:c r="X11" s="80" t="s">
        <ns0:v>111</ns0:v>
      </ns0:c>
    </ns0:row>
    <ns0:row r="12" spans="2:27" s="10" customFormat="true" ht="60.0" customHeight="true">
      <ns0:c r="B12" s="70" t="s">
        <ns0:v>66</ns0:v>
      </ns0:c>
      <ns0:c r="C12" s="71" t="s">
        <ns0:v>65</ns0:v>
      </ns0:c>
      <ns0:c r="D12" s="71" t="s">
        <ns0:v>67</ns0:v>
      </ns0:c>
      <ns0:c r="E12" s="72">
        <ns0:v>43525</ns0:v>
      </ns0:c>
      <ns0:c r="F12" s="72">
        <ns0:v>43554</ns0:v>
      </ns0:c>
      <ns0:c r="G12" s="71" t="s">
        <ns0:v>51</ns0:v>
      </ns0:c>
      <ns0:c r="H12" s="71" t="s">
        <ns0:v>93</ns0:v>
      </ns0:c>
      <ns0:c r="I12" s="73" t="s">
        <ns0:v>68</ns0:v>
      </ns0:c>
      <ns0:c r="J12" s="73">
        <ns0:v>1234</ns0:v>
      </ns0:c>
      <ns0:c r="K12" s="74">
        <ns0:v>700</ns0:v>
      </ns0:c>
      <ns0:c r="L12" s="71">
        <ns0:v>2</ns0:v>
      </ns0:c>
      <ns0:c r="M12" s="112">
        <ns0:v>44363</ns0:v>
      </ns0:c>
      <ns0:c r="N12" s="122">
        <ns0:v>44357</ns0:v>
      </ns0:c>
      <ns0:c r="O12" s="124"/>
      <ns0:c r="P12" s="122"/>
      <ns0:c r="Q12" s="122"/>
      <ns0:c r="R12" s="122"/>
      <ns0:c r="S12" s="122"/>
      <ns0:c r="T12" s="122" t="s">
        <ns0:v>118</ns0:v>
      </ns0:c>
      <ns0:c r="U12" s="122" t="s">
        <ns0:v>118</ns0:v>
      </ns0:c>
      <ns0:c r="V12" s="122" t="s">
        <ns0:v>118</ns0:v>
      </ns0:c>
      <ns0:c r="W12" s="122" t="s">
        <ns0:v>118</ns0:v>
      </ns0:c>
      <ns0:c r="X12" s="122" t="s">
        <ns0:v>118</ns0:v>
      </ns0:c>
    </ns0:row>
    <ns0:row r="13" spans="2:27" s="6" customFormat="true" ht="84.65" customHeight="true">
      <ns0:c r="B13" s="70" t="s">
        <ns0:v>66</ns0:v>
      </ns0:c>
      <ns0:c r="C13" s="71" t="s">
        <ns0:v>88</ns0:v>
      </ns0:c>
      <ns0:c r="D13" s="71" t="s">
        <ns0:v>95</ns0:v>
      </ns0:c>
      <ns0:c r="E13" s="72">
        <ns0:v>43834</ns0:v>
      </ns0:c>
      <ns0:c r="F13" s="72">
        <ns0:v>43837</ns0:v>
      </ns0:c>
      <ns0:c r="G13" s="71" t="s">
        <ns0:v>52</ns0:v>
      </ns0:c>
      <ns0:c r="H13" s="71" t="s">
        <ns0:v>101</ns0:v>
      </ns0:c>
      <ns0:c r="I13" s="73" t="s">
        <ns0:v>102</ns0:v>
      </ns0:c>
      <ns0:c r="J13" s="73">
        <ns0:v>1234</ns0:v>
      </ns0:c>
      <ns0:c r="K13" s="74">
        <ns0:v>1495</ns0:v>
      </ns0:c>
      <ns0:c r="L13" s="71">
        <ns0:v>5</ns0:v>
      </ns0:c>
      <ns0:c r="M13" s="112">
        <ns0:v>44363</ns0:v>
      </ns0:c>
      <ns0:c r="N13" s="122">
        <ns0:v>44357</ns0:v>
      </ns0:c>
      <ns0:c r="O13" s="124"/>
      <ns0:c r="P13" s="122"/>
      <ns0:c r="Q13" s="122"/>
      <ns0:c r="R13" s="122"/>
      <ns0:c r="S13" s="122"/>
      <ns0:c r="T13" s="122" t="s">
        <ns0:v>118</ns0:v>
      </ns0:c>
      <ns0:c r="U13" s="122" t="s">
        <ns0:v>118</ns0:v>
      </ns0:c>
      <ns0:c r="V13" s="122" t="s">
        <ns0:v>118</ns0:v>
      </ns0:c>
      <ns0:c r="W13" s="122" t="s">
        <ns0:v>118</ns0:v>
      </ns0:c>
      <ns0:c r="X13" s="122" t="s">
        <ns0:v>118</ns0:v>
      </ns0:c>
    </ns0:row>
    <ns0:row r="14" spans="2:27" s="6" customFormat="true" ht="84.65" customHeight="true">
      <ns0:c r="B14" s="70" t="s">
        <ns0:v>66</ns0:v>
      </ns0:c>
      <ns0:c r="C14" s="71" t="s">
        <ns0:v>84</ns0:v>
      </ns0:c>
      <ns0:c r="D14" s="71" t="s">
        <ns0:v>96</ns0:v>
      </ns0:c>
      <ns0:c r="E14" s="72">
        <ns0:v>43831</ns0:v>
      </ns0:c>
      <ns0:c r="F14" s="72">
        <ns0:v>43839</ns0:v>
      </ns0:c>
      <ns0:c r="G14" s="71" t="s">
        <ns0:v>60</ns0:v>
      </ns0:c>
      <ns0:c r="H14" s="71" t="s">
        <ns0:v>98</ns0:v>
      </ns0:c>
      <ns0:c r="I14" s="73" t="s">
        <ns0:v>97</ns0:v>
      </ns0:c>
      <ns0:c r="J14" s="73" t="s">
        <ns0:v>99</ns0:v>
      </ns0:c>
      <ns0:c r="K14" s="74">
        <ns0:v>1887</ns0:v>
      </ns0:c>
      <ns0:c r="L14" s="71">
        <ns0:v>8</ns0:v>
      </ns0:c>
      <ns0:c r="M14" s="112">
        <ns0:v>44363</ns0:v>
      </ns0:c>
      <ns0:c r="N14" s="122">
        <ns0:v>44357</ns0:v>
      </ns0:c>
      <ns0:c r="O14" s="125"/>
      <ns0:c r="P14" s="122"/>
      <ns0:c r="Q14" s="122"/>
      <ns0:c r="R14" s="122"/>
      <ns0:c r="S14" s="122"/>
      <ns0:c r="T14" s="122" t="s">
        <ns0:v>118</ns0:v>
      </ns0:c>
      <ns0:c r="U14" s="122" t="s">
        <ns0:v>118</ns0:v>
      </ns0:c>
      <ns0:c r="V14" s="122" t="s">
        <ns0:v>118</ns0:v>
      </ns0:c>
      <ns0:c r="W14" s="122" t="s">
        <ns0:v>118</ns0:v>
      </ns0:c>
      <ns0:c r="X14" s="122" t="s">
        <ns0:v>118</ns0:v>
      </ns0:c>
    </ns0:row>
    <ns0:row r="15" spans="2:27" s="6" customFormat="true" ht="38.25" customHeight="true">
      <ns0:c r="B15" s="43">
        <ns0:v>1</ns0:v>
      </ns0:c>
      <ns0:c r="C15" s="99"/>
      <ns0:c r="D15" s="90"/>
      <ns0:c r="E15" s="91"/>
      <ns0:c r="F15" s="91"/>
      <ns0:c r="G15" s="90"/>
      <ns0:c r="H15" s="100"/>
      <ns0:c r="I15" s="92"/>
      <ns0:c r="J15" s="90"/>
      <ns0:c r="K15" s="93"/>
      <ns0:c r="L15" s="94"/>
      <ns0:c r="M15" s="113"/>
      <ns0:c r="N15" s="113"/>
      <ns0:c r="O15" s="123"/>
      <ns0:c r="P15" s="82"/>
      <ns0:c r="Q15" s="82"/>
      <ns0:c r="R15" s="82"/>
      <ns0:c r="S15" s="82"/>
      <ns0:c r="T15" s="83"/>
      <ns0:c r="U15" s="81"/>
      <ns0:c r="V15" s="116"/>
      <ns0:c r="W15" s="116" t="str">
        <ns0:f t="shared" ref="W15:W28" si="2">IFERROR(-IF(U15&lt;&gt;"",V15-K15,""),"")</ns0:f>
        <ns0:v/>
      </ns0:c>
      <ns0:c r="X15" s="83"/>
    </ns0:row>
    <ns0:row r="16" spans="2:27" s="6" customFormat="true" ht="38.25" customHeight="true">
      <ns0:c r="B16" s="43">
        <ns0:v>2</ns0:v>
      </ns0:c>
      <ns0:c r="C16" s="99"/>
      <ns0:c r="D16" s="90"/>
      <ns0:c r="E16" s="91"/>
      <ns0:c r="F16" s="91"/>
      <ns0:c r="G16" s="90"/>
      <ns0:c r="H16" s="92"/>
      <ns0:c r="I16" s="92"/>
      <ns0:c r="J16" s="90"/>
      <ns0:c r="K16" s="93"/>
      <ns0:c r="L16" s="94"/>
      <ns0:c r="M16" s="113"/>
      <ns0:c r="N16" s="113"/>
      <ns0:c r="O16" s="7"/>
      <ns0:c r="P16" s="82"/>
      <ns0:c r="Q16" s="82"/>
      <ns0:c r="R16" s="82"/>
      <ns0:c r="S16" s="82"/>
      <ns0:c r="T16" s="83"/>
      <ns0:c r="U16" s="81"/>
      <ns0:c r="V16" s="116"/>
      <ns0:c r="W16" s="116" t="str">
        <ns0:f t="shared" si="2"/>
        <ns0:v/>
      </ns0:c>
      <ns0:c r="X16" s="83"/>
    </ns0:row>
    <ns0:row r="17" spans="2:24" s="6" customFormat="true" ht="38.25" customHeight="true">
      <ns0:c r="B17" s="43">
        <ns0:v>3</ns0:v>
      </ns0:c>
      <ns0:c r="C17" s="99"/>
      <ns0:c r="D17" s="90"/>
      <ns0:c r="E17" s="91"/>
      <ns0:c r="F17" s="91"/>
      <ns0:c r="G17" s="90"/>
      <ns0:c r="H17" s="92"/>
      <ns0:c r="I17" s="92"/>
      <ns0:c r="J17" s="90"/>
      <ns0:c r="K17" s="93"/>
      <ns0:c r="L17" s="94"/>
      <ns0:c r="M17" s="113"/>
      <ns0:c r="N17" s="113"/>
      <ns0:c r="O17" s="7"/>
      <ns0:c r="P17" s="82"/>
      <ns0:c r="Q17" s="82"/>
      <ns0:c r="R17" s="82"/>
      <ns0:c r="S17" s="82"/>
      <ns0:c r="T17" s="83"/>
      <ns0:c r="U17" s="81"/>
      <ns0:c r="V17" s="116"/>
      <ns0:c r="W17" s="116" t="str">
        <ns0:f t="shared" si="2"/>
        <ns0:v/>
      </ns0:c>
      <ns0:c r="X17" s="83"/>
    </ns0:row>
    <ns0:row r="18" spans="2:24" s="6" customFormat="true" ht="38.25" customHeight="true">
      <ns0:c r="B18" s="43">
        <ns0:v>4</ns0:v>
      </ns0:c>
      <ns0:c r="C18" s="99"/>
      <ns0:c r="D18" s="90"/>
      <ns0:c r="E18" s="91"/>
      <ns0:c r="F18" s="91"/>
      <ns0:c r="G18" s="90"/>
      <ns0:c r="H18" s="92"/>
      <ns0:c r="I18" s="92"/>
      <ns0:c r="J18" s="90"/>
      <ns0:c r="K18" s="93"/>
      <ns0:c r="L18" s="94"/>
      <ns0:c r="M18" s="113"/>
      <ns0:c r="N18" s="113"/>
      <ns0:c r="O18" s="7"/>
      <ns0:c r="P18" s="82"/>
      <ns0:c r="Q18" s="82"/>
      <ns0:c r="R18" s="82"/>
      <ns0:c r="S18" s="82"/>
      <ns0:c r="T18" s="83"/>
      <ns0:c r="U18" s="81"/>
      <ns0:c r="V18" s="116"/>
      <ns0:c r="W18" s="116" t="str">
        <ns0:f t="shared" si="2"/>
        <ns0:v/>
      </ns0:c>
      <ns0:c r="X18" s="83"/>
    </ns0:row>
    <ns0:row r="19" spans="2:24" s="6" customFormat="true" ht="38.25" customHeight="true">
      <ns0:c r="B19" s="43">
        <ns0:v>5</ns0:v>
      </ns0:c>
      <ns0:c r="C19" s="99"/>
      <ns0:c r="D19" s="90"/>
      <ns0:c r="E19" s="91"/>
      <ns0:c r="F19" s="91"/>
      <ns0:c r="G19" s="90"/>
      <ns0:c r="H19" s="92"/>
      <ns0:c r="I19" s="92"/>
      <ns0:c r="J19" s="90"/>
      <ns0:c r="K19" s="93"/>
      <ns0:c r="L19" s="94"/>
      <ns0:c r="M19" s="113"/>
      <ns0:c r="N19" s="113"/>
      <ns0:c r="O19" s="7"/>
      <ns0:c r="P19" s="82"/>
      <ns0:c r="Q19" s="82"/>
      <ns0:c r="R19" s="82"/>
      <ns0:c r="S19" s="82"/>
      <ns0:c r="T19" s="83"/>
      <ns0:c r="U19" s="81"/>
      <ns0:c r="V19" s="116"/>
      <ns0:c r="W19" s="116" t="str">
        <ns0:f t="shared" si="2"/>
        <ns0:v/>
      </ns0:c>
      <ns0:c r="X19" s="83"/>
    </ns0:row>
    <ns0:row r="20" spans="2:24" s="6" customFormat="true" ht="38.25" customHeight="true">
      <ns0:c r="B20" s="43">
        <ns0:v>6</ns0:v>
      </ns0:c>
      <ns0:c r="C20" s="99"/>
      <ns0:c r="D20" s="90"/>
      <ns0:c r="E20" s="91"/>
      <ns0:c r="F20" s="91"/>
      <ns0:c r="G20" s="90"/>
      <ns0:c r="H20" s="92"/>
      <ns0:c r="I20" s="92"/>
      <ns0:c r="J20" s="90">
        <ns0:v>8</ns0:v>
      </ns0:c>
      <ns0:c r="K20" s="93"/>
      <ns0:c r="L20" s="94"/>
      <ns0:c r="M20" s="113"/>
      <ns0:c r="N20" s="113"/>
      <ns0:c r="O20" s="7"/>
      <ns0:c r="P20" s="82"/>
      <ns0:c r="Q20" s="82"/>
      <ns0:c r="R20" s="82"/>
      <ns0:c r="S20" s="82"/>
      <ns0:c r="T20" s="83"/>
      <ns0:c r="U20" s="81"/>
      <ns0:c r="V20" s="116"/>
      <ns0:c r="W20" s="116" t="str">
        <ns0:f t="shared" si="2"/>
        <ns0:v/>
      </ns0:c>
      <ns0:c r="X20" s="83"/>
    </ns0:row>
    <ns0:row r="21" spans="2:24" s="6" customFormat="true" ht="38.25" customHeight="true">
      <ns0:c r="B21" s="43">
        <ns0:v>7</ns0:v>
      </ns0:c>
      <ns0:c r="C21" s="99"/>
      <ns0:c r="D21" s="90"/>
      <ns0:c r="E21" s="91"/>
      <ns0:c r="F21" s="91"/>
      <ns0:c r="G21" s="90"/>
      <ns0:c r="H21" s="92"/>
      <ns0:c r="I21" s="92"/>
      <ns0:c r="J21" s="90"/>
      <ns0:c r="K21" s="93"/>
      <ns0:c r="L21" s="94"/>
      <ns0:c r="M21" s="113"/>
      <ns0:c r="N21" s="113"/>
      <ns0:c r="O21" s="7"/>
      <ns0:c r="P21" s="82"/>
      <ns0:c r="Q21" s="82"/>
      <ns0:c r="R21" s="82"/>
      <ns0:c r="S21" s="82"/>
      <ns0:c r="T21" s="83"/>
      <ns0:c r="U21" s="81"/>
      <ns0:c r="V21" s="116"/>
      <ns0:c r="W21" s="116" t="str">
        <ns0:f t="shared" si="2"/>
        <ns0:v/>
      </ns0:c>
      <ns0:c r="X21" s="83"/>
    </ns0:row>
    <ns0:row r="22" spans="2:24" s="6" customFormat="true" ht="38.25" customHeight="true">
      <ns0:c r="B22" s="43">
        <ns0:v>8</ns0:v>
      </ns0:c>
      <ns0:c r="C22" s="99"/>
      <ns0:c r="D22" s="90"/>
      <ns0:c r="E22" s="91"/>
      <ns0:c r="F22" s="91"/>
      <ns0:c r="G22" s="90"/>
      <ns0:c r="H22" s="92"/>
      <ns0:c r="I22" s="92"/>
      <ns0:c r="J22" s="90"/>
      <ns0:c r="K22" s="93"/>
      <ns0:c r="L22" s="94"/>
      <ns0:c r="M22" s="113"/>
      <ns0:c r="N22" s="113"/>
      <ns0:c r="O22" s="7"/>
      <ns0:c r="P22" s="82"/>
      <ns0:c r="Q22" s="82"/>
      <ns0:c r="R22" s="82"/>
      <ns0:c r="S22" s="82"/>
      <ns0:c r="T22" s="83"/>
      <ns0:c r="U22" s="81"/>
      <ns0:c r="V22" s="116"/>
      <ns0:c r="W22" s="116" t="str">
        <ns0:f t="shared" si="2"/>
        <ns0:v/>
      </ns0:c>
      <ns0:c r="X22" s="83"/>
    </ns0:row>
    <ns0:row r="23" spans="2:24" s="6" customFormat="true" ht="38.25" customHeight="true">
      <ns0:c r="B23" s="43">
        <ns0:v>9</ns0:v>
      </ns0:c>
      <ns0:c r="C23" s="99"/>
      <ns0:c r="D23" s="90"/>
      <ns0:c r="E23" s="91"/>
      <ns0:c r="F23" s="91"/>
      <ns0:c r="G23" s="90"/>
      <ns0:c r="H23" s="92"/>
      <ns0:c r="I23" s="92"/>
      <ns0:c r="J23" s="90"/>
      <ns0:c r="K23" s="93"/>
      <ns0:c r="L23" s="94"/>
      <ns0:c r="M23" s="113"/>
      <ns0:c r="N23" s="113"/>
      <ns0:c r="O23" s="7"/>
      <ns0:c r="P23" s="82"/>
      <ns0:c r="Q23" s="82"/>
      <ns0:c r="R23" s="82"/>
      <ns0:c r="S23" s="82"/>
      <ns0:c r="T23" s="83"/>
      <ns0:c r="U23" s="81"/>
      <ns0:c r="V23" s="116"/>
      <ns0:c r="W23" s="116" t="str">
        <ns0:f t="shared" si="2"/>
        <ns0:v/>
      </ns0:c>
      <ns0:c r="X23" s="83"/>
    </ns0:row>
    <ns0:row r="24" spans="2:24" s="6" customFormat="true" ht="38.25" customHeight="true">
      <ns0:c r="B24" s="43">
        <ns0:v>10</ns0:v>
      </ns0:c>
      <ns0:c r="C24" s="99"/>
      <ns0:c r="D24" s="90"/>
      <ns0:c r="E24" s="91"/>
      <ns0:c r="F24" s="91"/>
      <ns0:c r="G24" s="90"/>
      <ns0:c r="H24" s="92"/>
      <ns0:c r="I24" s="92"/>
      <ns0:c r="J24" s="90"/>
      <ns0:c r="K24" s="93"/>
      <ns0:c r="L24" s="94"/>
      <ns0:c r="M24" s="113"/>
      <ns0:c r="N24" s="113"/>
      <ns0:c r="O24" s="7"/>
      <ns0:c r="P24" s="82"/>
      <ns0:c r="Q24" s="82"/>
      <ns0:c r="R24" s="82"/>
      <ns0:c r="S24" s="82"/>
      <ns0:c r="T24" s="83"/>
      <ns0:c r="U24" s="81"/>
      <ns0:c r="V24" s="116"/>
      <ns0:c r="W24" s="116" t="str">
        <ns0:f t="shared" si="2"/>
        <ns0:v/>
      </ns0:c>
      <ns0:c r="X24" s="83"/>
    </ns0:row>
    <ns0:row r="25" spans="2:24" s="6" customFormat="true" ht="38.25" customHeight="true">
      <ns0:c r="B25" s="43">
        <ns0:v>11</ns0:v>
      </ns0:c>
      <ns0:c r="C25" s="99"/>
      <ns0:c r="D25" s="90"/>
      <ns0:c r="E25" s="91"/>
      <ns0:c r="F25" s="91"/>
      <ns0:c r="G25" s="90"/>
      <ns0:c r="H25" s="92"/>
      <ns0:c r="I25" s="92"/>
      <ns0:c r="J25" s="90"/>
      <ns0:c r="K25" s="93"/>
      <ns0:c r="L25" s="94"/>
      <ns0:c r="M25" s="113"/>
      <ns0:c r="N25" s="113"/>
      <ns0:c r="O25" s="7"/>
      <ns0:c r="P25" s="82"/>
      <ns0:c r="Q25" s="82"/>
      <ns0:c r="R25" s="82"/>
      <ns0:c r="S25" s="82"/>
      <ns0:c r="T25" s="83"/>
      <ns0:c r="U25" s="81"/>
      <ns0:c r="V25" s="116"/>
      <ns0:c r="W25" s="116" t="str">
        <ns0:f t="shared" si="2"/>
        <ns0:v/>
      </ns0:c>
      <ns0:c r="X25" s="83"/>
    </ns0:row>
    <ns0:row r="26" spans="2:24" s="6" customFormat="true" ht="38.25" customHeight="true">
      <ns0:c r="B26" s="43">
        <ns0:v>12</ns0:v>
      </ns0:c>
      <ns0:c r="C26" s="99"/>
      <ns0:c r="D26" s="90"/>
      <ns0:c r="E26" s="91"/>
      <ns0:c r="F26" s="91"/>
      <ns0:c r="G26" s="90"/>
      <ns0:c r="H26" s="92"/>
      <ns0:c r="I26" s="92"/>
      <ns0:c r="J26" s="90"/>
      <ns0:c r="K26" s="93"/>
      <ns0:c r="L26" s="94"/>
      <ns0:c r="M26" s="113"/>
      <ns0:c r="N26" s="113"/>
      <ns0:c r="O26" s="7"/>
      <ns0:c r="P26" s="82"/>
      <ns0:c r="Q26" s="82"/>
      <ns0:c r="R26" s="82"/>
      <ns0:c r="S26" s="82"/>
      <ns0:c r="T26" s="83"/>
      <ns0:c r="U26" s="81"/>
      <ns0:c r="V26" s="116"/>
      <ns0:c r="W26" s="116" t="str">
        <ns0:f t="shared" si="2"/>
        <ns0:v/>
      </ns0:c>
      <ns0:c r="X26" s="83"/>
    </ns0:row>
    <ns0:row r="27" spans="2:24" s="6" customFormat="true" ht="38.25" customHeight="true">
      <ns0:c r="B27" s="43">
        <ns0:v>13</ns0:v>
      </ns0:c>
      <ns0:c r="C27" s="99"/>
      <ns0:c r="D27" s="90"/>
      <ns0:c r="E27" s="91"/>
      <ns0:c r="F27" s="91"/>
      <ns0:c r="G27" s="90"/>
      <ns0:c r="H27" s="92"/>
      <ns0:c r="I27" s="92"/>
      <ns0:c r="J27" s="90"/>
      <ns0:c r="K27" s="93"/>
      <ns0:c r="L27" s="94"/>
      <ns0:c r="M27" s="113"/>
      <ns0:c r="N27" s="113"/>
      <ns0:c r="O27" s="7"/>
      <ns0:c r="P27" s="82"/>
      <ns0:c r="Q27" s="82"/>
      <ns0:c r="R27" s="82"/>
      <ns0:c r="S27" s="82"/>
      <ns0:c r="T27" s="83"/>
      <ns0:c r="U27" s="81"/>
      <ns0:c r="V27" s="116"/>
      <ns0:c r="W27" s="116" t="str">
        <ns0:f t="shared" si="2"/>
        <ns0:v/>
      </ns0:c>
      <ns0:c r="X27" s="83"/>
    </ns0:row>
    <ns0:row r="28" spans="2:24" s="6" customFormat="true" ht="38.25" customHeight="true">
      <ns0:c r="B28" s="43">
        <ns0:v>14</ns0:v>
      </ns0:c>
      <ns0:c r="C28" s="99"/>
      <ns0:c r="D28" s="90"/>
      <ns0:c r="E28" s="91"/>
      <ns0:c r="F28" s="91"/>
      <ns0:c r="G28" s="90"/>
      <ns0:c r="H28" s="92"/>
      <ns0:c r="I28" s="92"/>
      <ns0:c r="J28" s="90"/>
      <ns0:c r="K28" s="93"/>
      <ns0:c r="L28" s="94"/>
      <ns0:c r="M28" s="113"/>
      <ns0:c r="N28" s="113"/>
      <ns0:c r="O28" s="7"/>
      <ns0:c r="P28" s="82"/>
      <ns0:c r="Q28" s="82"/>
      <ns0:c r="R28" s="82"/>
      <ns0:c r="S28" s="82"/>
      <ns0:c r="T28" s="83"/>
      <ns0:c r="U28" s="81"/>
      <ns0:c r="V28" s="116"/>
      <ns0:c r="W28" s="116" t="str">
        <ns0:f t="shared" si="2"/>
        <ns0:v/>
      </ns0:c>
      <ns0:c r="X28" s="83"/>
    </ns0:row>
    <ns0:row r="29" spans="2:24" s="6" customFormat="true" ht="38.25" customHeight="true">
      <ns0:c r="B29" s="43">
        <ns0:v>15</ns0:v>
      </ns0:c>
      <ns0:c r="C29" s="99"/>
      <ns0:c r="D29" s="90"/>
      <ns0:c r="E29" s="91"/>
      <ns0:c r="F29" s="91"/>
      <ns0:c r="G29" s="90"/>
      <ns0:c r="H29" s="92"/>
      <ns0:c r="I29" s="92"/>
      <ns0:c r="J29" s="90"/>
      <ns0:c r="K29" s="93"/>
      <ns0:c r="L29" s="94"/>
      <ns0:c r="M29" s="113"/>
      <ns0:c r="N29" s="113"/>
      <ns0:c r="O29" s="7"/>
      <ns0:c r="P29" s="82"/>
      <ns0:c r="Q29" s="82"/>
      <ns0:c r="R29" s="82"/>
      <ns0:c r="S29" s="82"/>
      <ns0:c r="T29" s="83"/>
      <ns0:c r="U29" s="81"/>
      <ns0:c r="V29" s="116"/>
      <ns0:c r="W29" s="116" t="str">
        <ns0:f t="shared" ref="W29:W41" si="3">IFERROR(-IF(U29&lt;&gt;"",V29-K29,""),"")</ns0:f>
        <ns0:v/>
      </ns0:c>
      <ns0:c r="X29" s="83"/>
    </ns0:row>
    <ns0:row r="30" spans="2:24" s="6" customFormat="true" ht="38.25" customHeight="true">
      <ns0:c r="B30" s="43">
        <ns0:v>16</ns0:v>
      </ns0:c>
      <ns0:c r="C30" s="99"/>
      <ns0:c r="D30" s="90"/>
      <ns0:c r="E30" s="91"/>
      <ns0:c r="F30" s="91"/>
      <ns0:c r="G30" s="90"/>
      <ns0:c r="H30" s="92"/>
      <ns0:c r="I30" s="92"/>
      <ns0:c r="J30" s="90"/>
      <ns0:c r="K30" s="93"/>
      <ns0:c r="L30" s="94"/>
      <ns0:c r="M30" s="113"/>
      <ns0:c r="N30" s="113"/>
      <ns0:c r="O30" s="7"/>
      <ns0:c r="P30" s="82"/>
      <ns0:c r="Q30" s="82"/>
      <ns0:c r="R30" s="82"/>
      <ns0:c r="S30" s="82"/>
      <ns0:c r="T30" s="83"/>
      <ns0:c r="U30" s="81"/>
      <ns0:c r="V30" s="116"/>
      <ns0:c r="W30" s="116" t="str">
        <ns0:f t="shared" si="3"/>
        <ns0:v/>
      </ns0:c>
      <ns0:c r="X30" s="83"/>
    </ns0:row>
    <ns0:row r="31" spans="2:24" s="6" customFormat="true" ht="38.25" customHeight="true">
      <ns0:c r="B31" s="43">
        <ns0:v>17</ns0:v>
      </ns0:c>
      <ns0:c r="C31" s="99"/>
      <ns0:c r="D31" s="90"/>
      <ns0:c r="E31" s="91"/>
      <ns0:c r="F31" s="91"/>
      <ns0:c r="G31" s="90"/>
      <ns0:c r="H31" s="92"/>
      <ns0:c r="I31" s="92"/>
      <ns0:c r="J31" s="90"/>
      <ns0:c r="K31" s="93"/>
      <ns0:c r="L31" s="94"/>
      <ns0:c r="M31" s="113"/>
      <ns0:c r="N31" s="113"/>
      <ns0:c r="O31" s="7"/>
      <ns0:c r="P31" s="82"/>
      <ns0:c r="Q31" s="82"/>
      <ns0:c r="R31" s="82"/>
      <ns0:c r="S31" s="82"/>
      <ns0:c r="T31" s="83"/>
      <ns0:c r="U31" s="81"/>
      <ns0:c r="V31" s="116"/>
      <ns0:c r="W31" s="116" t="str">
        <ns0:f t="shared" si="3"/>
        <ns0:v/>
      </ns0:c>
      <ns0:c r="X31" s="83"/>
    </ns0:row>
    <ns0:row r="32" spans="2:24" s="6" customFormat="true" ht="38.25" customHeight="true">
      <ns0:c r="B32" s="43">
        <ns0:v>18</ns0:v>
      </ns0:c>
      <ns0:c r="C32" s="99"/>
      <ns0:c r="D32" s="90"/>
      <ns0:c r="E32" s="91"/>
      <ns0:c r="F32" s="91"/>
      <ns0:c r="G32" s="90"/>
      <ns0:c r="H32" s="92"/>
      <ns0:c r="I32" s="92"/>
      <ns0:c r="J32" s="90"/>
      <ns0:c r="K32" s="93"/>
      <ns0:c r="L32" s="94"/>
      <ns0:c r="M32" s="113"/>
      <ns0:c r="N32" s="113"/>
      <ns0:c r="O32" s="7"/>
      <ns0:c r="P32" s="82"/>
      <ns0:c r="Q32" s="82"/>
      <ns0:c r="R32" s="82"/>
      <ns0:c r="S32" s="82"/>
      <ns0:c r="T32" s="83"/>
      <ns0:c r="U32" s="81"/>
      <ns0:c r="V32" s="116"/>
      <ns0:c r="W32" s="116" t="str">
        <ns0:f t="shared" si="3"/>
        <ns0:v/>
      </ns0:c>
      <ns0:c r="X32" s="83"/>
    </ns0:row>
    <ns0:row r="33" spans="2:24" s="6" customFormat="true" ht="38.25" customHeight="true">
      <ns0:c r="B33" s="43">
        <ns0:v>19</ns0:v>
      </ns0:c>
      <ns0:c r="C33" s="99"/>
      <ns0:c r="D33" s="90"/>
      <ns0:c r="E33" s="91"/>
      <ns0:c r="F33" s="91"/>
      <ns0:c r="G33" s="90"/>
      <ns0:c r="H33" s="92"/>
      <ns0:c r="I33" s="92"/>
      <ns0:c r="J33" s="90"/>
      <ns0:c r="K33" s="93"/>
      <ns0:c r="L33" s="94"/>
      <ns0:c r="M33" s="113"/>
      <ns0:c r="N33" s="113"/>
      <ns0:c r="O33" s="7"/>
      <ns0:c r="P33" s="82"/>
      <ns0:c r="Q33" s="82"/>
      <ns0:c r="R33" s="82"/>
      <ns0:c r="S33" s="82"/>
      <ns0:c r="T33" s="83"/>
      <ns0:c r="U33" s="81"/>
      <ns0:c r="V33" s="116"/>
      <ns0:c r="W33" s="116" t="str">
        <ns0:f t="shared" si="3"/>
        <ns0:v/>
      </ns0:c>
      <ns0:c r="X33" s="83"/>
    </ns0:row>
    <ns0:row r="34" spans="2:24" s="6" customFormat="true" ht="38.25" customHeight="true">
      <ns0:c r="B34" s="43">
        <ns0:v>20</ns0:v>
      </ns0:c>
      <ns0:c r="C34" s="99"/>
      <ns0:c r="D34" s="90"/>
      <ns0:c r="E34" s="91"/>
      <ns0:c r="F34" s="91"/>
      <ns0:c r="G34" s="90"/>
      <ns0:c r="H34" s="92"/>
      <ns0:c r="I34" s="92"/>
      <ns0:c r="J34" s="90"/>
      <ns0:c r="K34" s="93"/>
      <ns0:c r="L34" s="94"/>
      <ns0:c r="M34" s="113"/>
      <ns0:c r="N34" s="113"/>
      <ns0:c r="O34" s="7"/>
      <ns0:c r="P34" s="82"/>
      <ns0:c r="Q34" s="82"/>
      <ns0:c r="R34" s="82"/>
      <ns0:c r="S34" s="82"/>
      <ns0:c r="T34" s="83"/>
      <ns0:c r="U34" s="81"/>
      <ns0:c r="V34" s="116"/>
      <ns0:c r="W34" s="116" t="str">
        <ns0:f t="shared" si="3"/>
        <ns0:v/>
      </ns0:c>
      <ns0:c r="X34" s="83"/>
    </ns0:row>
    <ns0:row r="35" spans="2:24" s="6" customFormat="true" ht="38.25" customHeight="true">
      <ns0:c r="B35" s="43">
        <ns0:v>21</ns0:v>
      </ns0:c>
      <ns0:c r="C35" s="99"/>
      <ns0:c r="D35" s="90"/>
      <ns0:c r="E35" s="91"/>
      <ns0:c r="F35" s="91"/>
      <ns0:c r="G35" s="90"/>
      <ns0:c r="H35" s="92"/>
      <ns0:c r="I35" s="92"/>
      <ns0:c r="J35" s="90"/>
      <ns0:c r="K35" s="93"/>
      <ns0:c r="L35" s="94"/>
      <ns0:c r="M35" s="113"/>
      <ns0:c r="N35" s="113"/>
      <ns0:c r="O35" s="7"/>
      <ns0:c r="P35" s="82"/>
      <ns0:c r="Q35" s="82"/>
      <ns0:c r="R35" s="82"/>
      <ns0:c r="S35" s="82"/>
      <ns0:c r="T35" s="83"/>
      <ns0:c r="U35" s="81"/>
      <ns0:c r="V35" s="116"/>
      <ns0:c r="W35" s="116" t="str">
        <ns0:f t="shared" si="3"/>
        <ns0:v/>
      </ns0:c>
      <ns0:c r="X35" s="83"/>
    </ns0:row>
    <ns0:row r="36" spans="2:24" s="6" customFormat="true" ht="38.25" customHeight="true">
      <ns0:c r="B36" s="43">
        <ns0:v>22</ns0:v>
      </ns0:c>
      <ns0:c r="C36" s="99"/>
      <ns0:c r="D36" s="90"/>
      <ns0:c r="E36" s="91"/>
      <ns0:c r="F36" s="91"/>
      <ns0:c r="G36" s="90"/>
      <ns0:c r="H36" s="92"/>
      <ns0:c r="I36" s="92"/>
      <ns0:c r="J36" s="90"/>
      <ns0:c r="K36" s="93"/>
      <ns0:c r="L36" s="94"/>
      <ns0:c r="M36" s="113"/>
      <ns0:c r="N36" s="113"/>
      <ns0:c r="O36" s="7"/>
      <ns0:c r="P36" s="82"/>
      <ns0:c r="Q36" s="82"/>
      <ns0:c r="R36" s="82"/>
      <ns0:c r="S36" s="82"/>
      <ns0:c r="T36" s="83"/>
      <ns0:c r="U36" s="81"/>
      <ns0:c r="V36" s="116"/>
      <ns0:c r="W36" s="116" t="str">
        <ns0:f t="shared" si="3"/>
        <ns0:v/>
      </ns0:c>
      <ns0:c r="X36" s="83"/>
    </ns0:row>
    <ns0:row r="37" spans="2:24" s="6" customFormat="true" ht="38.25" customHeight="true">
      <ns0:c r="B37" s="43">
        <ns0:v>23</ns0:v>
      </ns0:c>
      <ns0:c r="C37" s="99"/>
      <ns0:c r="D37" s="90"/>
      <ns0:c r="E37" s="91"/>
      <ns0:c r="F37" s="91"/>
      <ns0:c r="G37" s="90"/>
      <ns0:c r="H37" s="92"/>
      <ns0:c r="I37" s="92"/>
      <ns0:c r="J37" s="90"/>
      <ns0:c r="K37" s="93"/>
      <ns0:c r="L37" s="94"/>
      <ns0:c r="M37" s="113"/>
      <ns0:c r="N37" s="113"/>
      <ns0:c r="O37" s="7"/>
      <ns0:c r="P37" s="82"/>
      <ns0:c r="Q37" s="82"/>
      <ns0:c r="R37" s="82"/>
      <ns0:c r="S37" s="82"/>
      <ns0:c r="T37" s="83"/>
      <ns0:c r="U37" s="81"/>
      <ns0:c r="V37" s="116"/>
      <ns0:c r="W37" s="116" t="str">
        <ns0:f t="shared" si="3"/>
        <ns0:v/>
      </ns0:c>
      <ns0:c r="X37" s="83"/>
    </ns0:row>
    <ns0:row r="38" spans="2:24" s="6" customFormat="true" ht="38.25" customHeight="true">
      <ns0:c r="B38" s="43">
        <ns0:v>24</ns0:v>
      </ns0:c>
      <ns0:c r="C38" s="99"/>
      <ns0:c r="D38" s="90"/>
      <ns0:c r="E38" s="91"/>
      <ns0:c r="F38" s="91"/>
      <ns0:c r="G38" s="90"/>
      <ns0:c r="H38" s="92"/>
      <ns0:c r="I38" s="92"/>
      <ns0:c r="J38" s="90"/>
      <ns0:c r="K38" s="93"/>
      <ns0:c r="L38" s="94"/>
      <ns0:c r="M38" s="113"/>
      <ns0:c r="N38" s="113"/>
      <ns0:c r="O38" s="7"/>
      <ns0:c r="P38" s="82"/>
      <ns0:c r="Q38" s="82"/>
      <ns0:c r="R38" s="82"/>
      <ns0:c r="S38" s="82"/>
      <ns0:c r="T38" s="83"/>
      <ns0:c r="U38" s="81"/>
      <ns0:c r="V38" s="116"/>
      <ns0:c r="W38" s="116" t="str">
        <ns0:f t="shared" si="3"/>
        <ns0:v/>
      </ns0:c>
      <ns0:c r="X38" s="83"/>
    </ns0:row>
    <ns0:row r="39" spans="2:24" s="6" customFormat="true" ht="38.25" customHeight="true">
      <ns0:c r="B39" s="43">
        <ns0:v>25</ns0:v>
      </ns0:c>
      <ns0:c r="C39" s="99"/>
      <ns0:c r="D39" s="90"/>
      <ns0:c r="E39" s="91"/>
      <ns0:c r="F39" s="91"/>
      <ns0:c r="G39" s="90"/>
      <ns0:c r="H39" s="92"/>
      <ns0:c r="I39" s="92"/>
      <ns0:c r="J39" s="90"/>
      <ns0:c r="K39" s="93"/>
      <ns0:c r="L39" s="94"/>
      <ns0:c r="M39" s="113"/>
      <ns0:c r="N39" s="113"/>
      <ns0:c r="O39" s="7"/>
      <ns0:c r="P39" s="82"/>
      <ns0:c r="Q39" s="82"/>
      <ns0:c r="R39" s="82"/>
      <ns0:c r="S39" s="82"/>
      <ns0:c r="T39" s="83"/>
      <ns0:c r="U39" s="81"/>
      <ns0:c r="V39" s="116"/>
      <ns0:c r="W39" s="116" t="str">
        <ns0:f t="shared" si="3"/>
        <ns0:v/>
      </ns0:c>
      <ns0:c r="X39" s="83"/>
    </ns0:row>
    <ns0:row r="40" spans="2:24" s="6" customFormat="true" ht="38.25" customHeight="true">
      <ns0:c r="B40" s="43">
        <ns0:v>26</ns0:v>
      </ns0:c>
      <ns0:c r="C40" s="99"/>
      <ns0:c r="D40" s="90"/>
      <ns0:c r="E40" s="91"/>
      <ns0:c r="F40" s="91"/>
      <ns0:c r="G40" s="90"/>
      <ns0:c r="H40" s="92"/>
      <ns0:c r="I40" s="92"/>
      <ns0:c r="J40" s="90"/>
      <ns0:c r="K40" s="93"/>
      <ns0:c r="L40" s="94"/>
      <ns0:c r="M40" s="113"/>
      <ns0:c r="N40" s="113"/>
      <ns0:c r="O40" s="7"/>
      <ns0:c r="P40" s="82"/>
      <ns0:c r="Q40" s="82"/>
      <ns0:c r="R40" s="82"/>
      <ns0:c r="S40" s="82"/>
      <ns0:c r="T40" s="83"/>
      <ns0:c r="U40" s="81"/>
      <ns0:c r="V40" s="116"/>
      <ns0:c r="W40" s="116" t="str">
        <ns0:f t="shared" si="3"/>
        <ns0:v/>
      </ns0:c>
      <ns0:c r="X40" s="83"/>
    </ns0:row>
    <ns0:row r="41" spans="2:24" s="6" customFormat="true" ht="38.25" customHeight="true">
      <ns0:c r="B41" s="43">
        <ns0:v>27</ns0:v>
      </ns0:c>
      <ns0:c r="C41" s="99"/>
      <ns0:c r="D41" s="90"/>
      <ns0:c r="E41" s="91"/>
      <ns0:c r="F41" s="91"/>
      <ns0:c r="G41" s="90"/>
      <ns0:c r="H41" s="92"/>
      <ns0:c r="I41" s="92"/>
      <ns0:c r="J41" s="90"/>
      <ns0:c r="K41" s="93"/>
      <ns0:c r="L41" s="94"/>
      <ns0:c r="M41" s="113"/>
      <ns0:c r="N41" s="113"/>
      <ns0:c r="O41" s="7"/>
      <ns0:c r="P41" s="82"/>
      <ns0:c r="Q41" s="82"/>
      <ns0:c r="R41" s="82"/>
      <ns0:c r="S41" s="82"/>
      <ns0:c r="T41" s="83"/>
      <ns0:c r="U41" s="81"/>
      <ns0:c r="V41" s="116"/>
      <ns0:c r="W41" s="116" t="str">
        <ns0:f t="shared" si="3"/>
        <ns0:v/>
      </ns0:c>
      <ns0:c r="X41" s="83"/>
    </ns0:row>
    <ns0:row r="42" spans="2:24" s="6" customFormat="true" ht="38.25" customHeight="true">
      <ns0:c r="B42" s="43">
        <ns0:v>28</ns0:v>
      </ns0:c>
      <ns0:c r="C42" s="99"/>
      <ns0:c r="D42" s="90"/>
      <ns0:c r="E42" s="91"/>
      <ns0:c r="F42" s="91"/>
      <ns0:c r="G42" s="90"/>
      <ns0:c r="H42" s="92"/>
      <ns0:c r="I42" s="92"/>
      <ns0:c r="J42" s="90"/>
      <ns0:c r="K42" s="93"/>
      <ns0:c r="L42" s="94"/>
      <ns0:c r="M42" s="113"/>
      <ns0:c r="N42" s="113"/>
      <ns0:c r="O42" s="7"/>
      <ns0:c r="P42" s="82"/>
      <ns0:c r="Q42" s="82"/>
      <ns0:c r="R42" s="82"/>
      <ns0:c r="S42" s="82"/>
      <ns0:c r="T42" s="83"/>
      <ns0:c r="U42" s="81"/>
      <ns0:c r="V42" s="116"/>
      <ns0:c r="W42" s="116" t="str">
        <ns0:f t="shared" ref="W42:W52" si="4">IFERROR(-IF(U42&lt;&gt;"",V42-K42,""),"")</ns0:f>
        <ns0:v/>
      </ns0:c>
      <ns0:c r="X42" s="83"/>
    </ns0:row>
    <ns0:row r="43" spans="2:24" s="6" customFormat="true" ht="38.25" customHeight="true">
      <ns0:c r="B43" s="43">
        <ns0:v>29</ns0:v>
      </ns0:c>
      <ns0:c r="C43" s="99"/>
      <ns0:c r="D43" s="90"/>
      <ns0:c r="E43" s="91"/>
      <ns0:c r="F43" s="91"/>
      <ns0:c r="G43" s="90"/>
      <ns0:c r="H43" s="92"/>
      <ns0:c r="I43" s="92"/>
      <ns0:c r="J43" s="90"/>
      <ns0:c r="K43" s="93"/>
      <ns0:c r="L43" s="94"/>
      <ns0:c r="M43" s="113"/>
      <ns0:c r="N43" s="113"/>
      <ns0:c r="O43" s="7"/>
      <ns0:c r="P43" s="82"/>
      <ns0:c r="Q43" s="82"/>
      <ns0:c r="R43" s="82"/>
      <ns0:c r="S43" s="82"/>
      <ns0:c r="T43" s="83"/>
      <ns0:c r="U43" s="81"/>
      <ns0:c r="V43" s="116"/>
      <ns0:c r="W43" s="116" t="str">
        <ns0:f t="shared" si="4"/>
        <ns0:v/>
      </ns0:c>
      <ns0:c r="X43" s="83"/>
    </ns0:row>
    <ns0:row r="44" spans="2:24" s="6" customFormat="true" ht="38.25" customHeight="true">
      <ns0:c r="B44" s="43">
        <ns0:v>30</ns0:v>
      </ns0:c>
      <ns0:c r="C44" s="99"/>
      <ns0:c r="D44" s="90"/>
      <ns0:c r="E44" s="91"/>
      <ns0:c r="F44" s="91"/>
      <ns0:c r="G44" s="90"/>
      <ns0:c r="H44" s="92"/>
      <ns0:c r="I44" s="92"/>
      <ns0:c r="J44" s="90"/>
      <ns0:c r="K44" s="93"/>
      <ns0:c r="L44" s="94"/>
      <ns0:c r="M44" s="113"/>
      <ns0:c r="N44" s="113"/>
      <ns0:c r="O44" s="7"/>
      <ns0:c r="P44" s="82"/>
      <ns0:c r="Q44" s="82"/>
      <ns0:c r="R44" s="82"/>
      <ns0:c r="S44" s="82"/>
      <ns0:c r="T44" s="83"/>
      <ns0:c r="U44" s="81"/>
      <ns0:c r="V44" s="116"/>
      <ns0:c r="W44" s="116" t="str">
        <ns0:f t="shared" si="4"/>
        <ns0:v/>
      </ns0:c>
      <ns0:c r="X44" s="83"/>
    </ns0:row>
    <ns0:row r="45" spans="2:24" s="6" customFormat="true" ht="38.25" customHeight="true">
      <ns0:c r="B45" s="43">
        <ns0:v>31</ns0:v>
      </ns0:c>
      <ns0:c r="C45" s="99"/>
      <ns0:c r="D45" s="90"/>
      <ns0:c r="E45" s="91"/>
      <ns0:c r="F45" s="91"/>
      <ns0:c r="G45" s="90"/>
      <ns0:c r="H45" s="92"/>
      <ns0:c r="I45" s="92"/>
      <ns0:c r="J45" s="90"/>
      <ns0:c r="K45" s="93"/>
      <ns0:c r="L45" s="94"/>
      <ns0:c r="M45" s="113"/>
      <ns0:c r="N45" s="113"/>
      <ns0:c r="O45" s="7"/>
      <ns0:c r="P45" s="82"/>
      <ns0:c r="Q45" s="82"/>
      <ns0:c r="R45" s="82"/>
      <ns0:c r="S45" s="82"/>
      <ns0:c r="T45" s="83"/>
      <ns0:c r="U45" s="81"/>
      <ns0:c r="V45" s="116"/>
      <ns0:c r="W45" s="116" t="str">
        <ns0:f t="shared" si="4"/>
        <ns0:v/>
      </ns0:c>
      <ns0:c r="X45" s="83"/>
    </ns0:row>
    <ns0:row r="46" spans="2:24" s="6" customFormat="true" ht="38.25" customHeight="true">
      <ns0:c r="B46" s="43">
        <ns0:v>32</ns0:v>
      </ns0:c>
      <ns0:c r="C46" s="99"/>
      <ns0:c r="D46" s="90"/>
      <ns0:c r="E46" s="91"/>
      <ns0:c r="F46" s="91"/>
      <ns0:c r="G46" s="90"/>
      <ns0:c r="H46" s="92"/>
      <ns0:c r="I46" s="92"/>
      <ns0:c r="J46" s="90"/>
      <ns0:c r="K46" s="93"/>
      <ns0:c r="L46" s="94"/>
      <ns0:c r="M46" s="113"/>
      <ns0:c r="N46" s="113"/>
      <ns0:c r="O46" s="7"/>
      <ns0:c r="P46" s="82"/>
      <ns0:c r="Q46" s="82"/>
      <ns0:c r="R46" s="82"/>
      <ns0:c r="S46" s="82"/>
      <ns0:c r="T46" s="83"/>
      <ns0:c r="U46" s="81"/>
      <ns0:c r="V46" s="116"/>
      <ns0:c r="W46" s="116" t="str">
        <ns0:f t="shared" si="4"/>
        <ns0:v/>
      </ns0:c>
      <ns0:c r="X46" s="83"/>
    </ns0:row>
    <ns0:row r="47" spans="2:24" s="6" customFormat="true" ht="38.25" customHeight="true">
      <ns0:c r="B47" s="43">
        <ns0:v>33</ns0:v>
      </ns0:c>
      <ns0:c r="C47" s="99"/>
      <ns0:c r="D47" s="90"/>
      <ns0:c r="E47" s="91"/>
      <ns0:c r="F47" s="91"/>
      <ns0:c r="G47" s="90"/>
      <ns0:c r="H47" s="92"/>
      <ns0:c r="I47" s="92"/>
      <ns0:c r="J47" s="90"/>
      <ns0:c r="K47" s="93"/>
      <ns0:c r="L47" s="94"/>
      <ns0:c r="M47" s="113"/>
      <ns0:c r="N47" s="113"/>
      <ns0:c r="O47" s="7"/>
      <ns0:c r="P47" s="82"/>
      <ns0:c r="Q47" s="82"/>
      <ns0:c r="R47" s="82"/>
      <ns0:c r="S47" s="82"/>
      <ns0:c r="T47" s="83"/>
      <ns0:c r="U47" s="81"/>
      <ns0:c r="V47" s="116"/>
      <ns0:c r="W47" s="116" t="str">
        <ns0:f t="shared" si="4"/>
        <ns0:v/>
      </ns0:c>
      <ns0:c r="X47" s="83"/>
    </ns0:row>
    <ns0:row r="48" spans="2:24" s="6" customFormat="true" ht="38.25" customHeight="true">
      <ns0:c r="B48" s="43">
        <ns0:v>34</ns0:v>
      </ns0:c>
      <ns0:c r="C48" s="99"/>
      <ns0:c r="D48" s="90"/>
      <ns0:c r="E48" s="91"/>
      <ns0:c r="F48" s="91"/>
      <ns0:c r="G48" s="90"/>
      <ns0:c r="H48" s="92"/>
      <ns0:c r="I48" s="92"/>
      <ns0:c r="J48" s="90"/>
      <ns0:c r="K48" s="93"/>
      <ns0:c r="L48" s="94"/>
      <ns0:c r="M48" s="113"/>
      <ns0:c r="N48" s="113"/>
      <ns0:c r="O48" s="7"/>
      <ns0:c r="P48" s="82"/>
      <ns0:c r="Q48" s="82"/>
      <ns0:c r="R48" s="82"/>
      <ns0:c r="S48" s="82"/>
      <ns0:c r="T48" s="83"/>
      <ns0:c r="U48" s="81"/>
      <ns0:c r="V48" s="116"/>
      <ns0:c r="W48" s="116" t="str">
        <ns0:f t="shared" si="4"/>
        <ns0:v/>
      </ns0:c>
      <ns0:c r="X48" s="83"/>
    </ns0:row>
    <ns0:row r="49" spans="2:24" s="6" customFormat="true" ht="38.25" customHeight="true">
      <ns0:c r="B49" s="43">
        <ns0:v>35</ns0:v>
      </ns0:c>
      <ns0:c r="C49" s="99"/>
      <ns0:c r="D49" s="90"/>
      <ns0:c r="E49" s="91"/>
      <ns0:c r="F49" s="91"/>
      <ns0:c r="G49" s="90"/>
      <ns0:c r="H49" s="92"/>
      <ns0:c r="I49" s="92"/>
      <ns0:c r="J49" s="90"/>
      <ns0:c r="K49" s="93"/>
      <ns0:c r="L49" s="94"/>
      <ns0:c r="M49" s="113"/>
      <ns0:c r="N49" s="113"/>
      <ns0:c r="O49" s="7"/>
      <ns0:c r="P49" s="82"/>
      <ns0:c r="Q49" s="82"/>
      <ns0:c r="R49" s="82"/>
      <ns0:c r="S49" s="82"/>
      <ns0:c r="T49" s="83"/>
      <ns0:c r="U49" s="81"/>
      <ns0:c r="V49" s="116"/>
      <ns0:c r="W49" s="116" t="str">
        <ns0:f t="shared" si="4"/>
        <ns0:v/>
      </ns0:c>
      <ns0:c r="X49" s="83"/>
    </ns0:row>
    <ns0:row r="50" spans="2:24" s="6" customFormat="true" ht="38.25" customHeight="true">
      <ns0:c r="B50" s="43">
        <ns0:v>36</ns0:v>
      </ns0:c>
      <ns0:c r="C50" s="99"/>
      <ns0:c r="D50" s="90"/>
      <ns0:c r="E50" s="91"/>
      <ns0:c r="F50" s="91"/>
      <ns0:c r="G50" s="90"/>
      <ns0:c r="H50" s="92"/>
      <ns0:c r="I50" s="92"/>
      <ns0:c r="J50" s="90"/>
      <ns0:c r="K50" s="93"/>
      <ns0:c r="L50" s="94"/>
      <ns0:c r="M50" s="113"/>
      <ns0:c r="N50" s="113"/>
      <ns0:c r="O50" s="7"/>
      <ns0:c r="P50" s="82"/>
      <ns0:c r="Q50" s="82"/>
      <ns0:c r="R50" s="82"/>
      <ns0:c r="S50" s="82"/>
      <ns0:c r="T50" s="83"/>
      <ns0:c r="U50" s="81"/>
      <ns0:c r="V50" s="116"/>
      <ns0:c r="W50" s="116" t="str">
        <ns0:f t="shared" si="4"/>
        <ns0:v/>
      </ns0:c>
      <ns0:c r="X50" s="83"/>
    </ns0:row>
    <ns0:row r="51" spans="2:24" s="6" customFormat="true" ht="38.25" customHeight="true">
      <ns0:c r="B51" s="43">
        <ns0:v>37</ns0:v>
      </ns0:c>
      <ns0:c r="C51" s="99"/>
      <ns0:c r="D51" s="90"/>
      <ns0:c r="E51" s="91"/>
      <ns0:c r="F51" s="91"/>
      <ns0:c r="G51" s="90"/>
      <ns0:c r="H51" s="92"/>
      <ns0:c r="I51" s="92"/>
      <ns0:c r="J51" s="90"/>
      <ns0:c r="K51" s="93">
        <ns0:v>0</ns0:v>
      </ns0:c>
      <ns0:c r="L51" s="94"/>
      <ns0:c r="M51" s="113"/>
      <ns0:c r="N51" s="113"/>
      <ns0:c r="O51" s="7"/>
      <ns0:c r="P51" s="82"/>
      <ns0:c r="Q51" s="82"/>
      <ns0:c r="R51" s="82"/>
      <ns0:c r="S51" s="82"/>
      <ns0:c r="T51" s="83"/>
      <ns0:c r="U51" s="81"/>
      <ns0:c r="V51" s="116"/>
      <ns0:c r="W51" s="116" t="str">
        <ns0:f t="shared" si="4"/>
        <ns0:v/>
      </ns0:c>
      <ns0:c r="X51" s="83"/>
    </ns0:row>
    <ns0:row r="52" spans="2:24" s="6" customFormat="true" ht="38.25" customHeight="true">
      <ns0:c r="B52" s="43">
        <ns0:v>38</ns0:v>
      </ns0:c>
      <ns0:c r="C52" s="99"/>
      <ns0:c r="D52" s="90"/>
      <ns0:c r="E52" s="91"/>
      <ns0:c r="F52" s="91"/>
      <ns0:c r="G52" s="90"/>
      <ns0:c r="H52" s="92"/>
      <ns0:c r="I52" s="92"/>
      <ns0:c r="J52" s="90"/>
      <ns0:c r="K52" s="93"/>
      <ns0:c r="L52" s="94"/>
      <ns0:c r="M52" s="113"/>
      <ns0:c r="N52" s="113"/>
      <ns0:c r="O52" s="7"/>
      <ns0:c r="P52" s="82"/>
      <ns0:c r="Q52" s="82"/>
      <ns0:c r="R52" s="82"/>
      <ns0:c r="S52" s="82"/>
      <ns0:c r="T52" s="83"/>
      <ns0:c r="U52" s="81"/>
      <ns0:c r="V52" s="116"/>
      <ns0:c r="W52" s="116" t="str">
        <ns0:f t="shared" si="4"/>
        <ns0:v/>
      </ns0:c>
      <ns0:c r="X52" s="83"/>
    </ns0:row>
    <ns0:row r="53" spans="2:24" s="6" customFormat="true" ht="38.25" customHeight="true">
      <ns0:c r="B53" s="43">
        <ns0:v>39</ns0:v>
      </ns0:c>
      <ns0:c r="C53" s="99"/>
      <ns0:c r="D53" s="90"/>
      <ns0:c r="E53" s="91"/>
      <ns0:c r="F53" s="91"/>
      <ns0:c r="G53" s="90"/>
      <ns0:c r="H53" s="92"/>
      <ns0:c r="I53" s="92"/>
      <ns0:c r="J53" s="90"/>
      <ns0:c r="K53" s="93"/>
      <ns0:c r="L53" s="94"/>
      <ns0:c r="M53" s="113"/>
      <ns0:c r="N53" s="113"/>
      <ns0:c r="O53" s="7"/>
      <ns0:c r="P53" s="82"/>
      <ns0:c r="Q53" s="82"/>
      <ns0:c r="R53" s="82"/>
      <ns0:c r="S53" s="82"/>
      <ns0:c r="T53" s="83"/>
      <ns0:c r="U53" s="81"/>
      <ns0:c r="V53" s="116"/>
      <ns0:c r="W53" s="116" t="str">
        <ns0:f t="shared" ref="W53:W54" si="5">IFERROR(-IF(U53&lt;&gt;"",V53-K53,""),"")</ns0:f>
        <ns0:v/>
      </ns0:c>
      <ns0:c r="X53" s="83"/>
    </ns0:row>
    <ns0:row r="54" spans="2:24" s="6" customFormat="true" ht="38.25" customHeight="true">
      <ns0:c r="B54" s="43">
        <ns0:v>40</ns0:v>
      </ns0:c>
      <ns0:c r="C54" s="99"/>
      <ns0:c r="D54" s="90"/>
      <ns0:c r="E54" s="91"/>
      <ns0:c r="F54" s="91"/>
      <ns0:c r="G54" s="90"/>
      <ns0:c r="H54" s="92"/>
      <ns0:c r="I54" s="92"/>
      <ns0:c r="J54" s="90"/>
      <ns0:c r="K54" s="93"/>
      <ns0:c r="L54" s="94"/>
      <ns0:c r="M54" s="113"/>
      <ns0:c r="N54" s="113"/>
      <ns0:c r="O54" s="7"/>
      <ns0:c r="P54" s="82"/>
      <ns0:c r="Q54" s="82"/>
      <ns0:c r="R54" s="82"/>
      <ns0:c r="S54" s="82"/>
      <ns0:c r="T54" s="83"/>
      <ns0:c r="U54" s="81"/>
      <ns0:c r="V54" s="116"/>
      <ns0:c r="W54" s="116" t="str">
        <ns0:f t="shared" si="5"/>
        <ns0:v/>
      </ns0:c>
      <ns0:c r="X54" s="83"/>
    </ns0:row>
    <ns0:row r="55" spans="2:24" ht="38.25" customHeight="true">
      <ns0:c r="B55" s="43"/>
      <ns0:c r="C55" s="105"/>
      <ns0:c r="D55" s="106"/>
      <ns0:c r="E55" s="106"/>
      <ns0:c r="F55" s="106"/>
      <ns0:c r="G55" s="106"/>
      <ns0:c r="H55" s="106"/>
      <ns0:c r="I55" s="107"/>
      <ns0:c r="J55" s="103" t="s">
        <ns0:v>23</ns0:v>
      </ns0:c>
      <ns0:c r="K55" s="104">
        <ns0:f>SUM(K15:K54)</ns0:f>
        <ns0:v>0</ns0:v>
      </ns0:c>
      <ns0:c r="L55" s="111"/>
      <ns0:c r="M55" s="111"/>
      <ns0:c r="N55" s="108"/>
      <ns0:c r="V55" s="104">
        <ns0:f>SUM(V15:V54)</ns0:f>
        <ns0:v>0</ns0:v>
      </ns0:c>
      <ns0:c r="W55" s="104">
        <ns0:f>SUM(W15:W54)</ns0:f>
        <ns0:v>0</ns0:v>
      </ns0:c>
    </ns0:row>
    <ns0:row r="56" spans="2:24" ht="38.25" customHeight="true"/>
    <ns0:row r="57" spans="2:24" ht="38.25" customHeight="true"/>
    <ns0:row r="58" spans="2:24" ht="38.25" customHeight="true"/>
    <ns0:row r="59" spans="2:24" ht="38.25" customHeight="true"/>
    <ns0:row r="60" spans="2:24" ht="38.25" customHeight="true"/>
    <ns0:row r="61" spans="2:24" ht="38.25" customHeight="true"/>
    <ns0:row r="62" spans="2:24" ht="38.25" customHeight="true"/>
    <ns0:row r="63" spans="2:24" ht="38.25" customHeight="true"/>
    <ns0:row r="64" spans="2:24" ht="38.25" customHeight="true"/>
    <ns0:row r="65" ht="38.25" customHeight="true"/>
  </ns0:sheetData>
  <ns0:sheetProtection selectLockedCells="true"/>
  <ns0:autoFilter ref="B11:X11"/>
  <ns0:mergeCells count="17">
    <ns0:mergeCell ref="Q8:R8"/>
    <ns0:mergeCell ref="Q9:R9"/>
    <ns0:mergeCell ref="P10:X10"/>
    <ns0:mergeCell ref="K1:N1"/>
    <ns0:mergeCell ref="B2:D2"/>
    <ns0:mergeCell ref="E2:F2"/>
    <ns0:mergeCell ref="B3:D3"/>
    <ns0:mergeCell ref="E3:F3"/>
    <ns0:mergeCell ref="B4:D4"/>
    <ns0:mergeCell ref="E4:F4"/>
    <ns0:mergeCell ref="B5:D5"/>
    <ns0:mergeCell ref="E5:F5"/>
    <ns0:mergeCell ref="B7:D7"/>
    <ns0:mergeCell ref="E7:F7"/>
    <ns0:mergeCell ref="K10:N10"/>
    <ns0:mergeCell ref="B6:D6"/>
    <ns0:mergeCell ref="E6:F6"/>
  </ns0:mergeCells>
  <ns0:conditionalFormatting sqref="U15:U54">
    <ns0:cfRule type="cellIs" dxfId="7" priority="5" operator="equal">
      <ns0:formula>"Rejected"</ns0:formula>
    </ns0:cfRule>
    <ns0:cfRule type="cellIs" dxfId="6" priority="6" operator="equal">
      <ns0:formula>"Pending"</ns0:formula>
    </ns0:cfRule>
    <ns0:cfRule type="cellIs" dxfId="5" priority="7" operator="equal">
      <ns0:formula>"Recommended"</ns0:formula>
    </ns0:cfRule>
  </ns0:conditionalFormatting>
  <ns0:conditionalFormatting sqref="S15:S54">
    <ns0:cfRule type="cellIs" dxfId="4" priority="3" operator="equal">
      <ns0:formula>"Yes"</ns0:formula>
    </ns0:cfRule>
    <ns0:cfRule type="cellIs" dxfId="3" priority="4" operator="equal">
      <ns0:formula>"No"</ns0:formula>
    </ns0:cfRule>
  </ns0:conditionalFormatting>
  <ns0:conditionalFormatting sqref="P15:R54">
    <ns0:cfRule type="cellIs" dxfId="2" priority="1" operator="equal">
      <ns0:formula>"Yes"</ns0:formula>
    </ns0:cfRule>
    <ns0:cfRule type="cellIs" dxfId="1" priority="2" operator="equal">
      <ns0:formula>"No"</ns0:formula>
    </ns0:cfRule>
  </ns0:conditionalFormatting>
  <ns0:dataValidations count="4">
    <ns0:dataValidation type="list" allowBlank="true" showInputMessage="true" showErrorMessage="true" sqref="U15:U54">
      <ns0:formula1>"Recommended,Rejected,Pending"</ns0:formula1>
    </ns0:dataValidation>
    <ns0:dataValidation type="list" allowBlank="true" showInputMessage="true" showErrorMessage="true" sqref="P12:R54">
      <ns0:formula1>"Yes,No"</ns0:formula1>
    </ns0:dataValidation>
    <ns0:dataValidation allowBlank="true" showInputMessage="true" sqref="J15:J54"/>
    <ns0:dataValidation type="list" allowBlank="true" showInputMessage="true" showErrorMessage="true" sqref="X15:X54">
      <ns0:formula1>$W$2:$W$6</ns0:formula1>
    </ns0:dataValidation>
  </ns0:dataValidations>
  <ns0:pageMargins left="0.31496062992125984" right="0.31496062992125984" top="0.6" bottom="0.7480314960629921" header="0.31496062992125984" footer="0.31496062992125984"/>
  <ns0:pageSetup paperSize="9" scale="12" fitToHeight="0" orientation="landscape" r:id="rId1"/>
  <ns0:headerFooter differentOddEven="true" differentFirst="true">
    <ns0:oddHeader>&amp;L&amp;G</ns0:oddHeader>
    <ns0:oddFooter>&amp;R&amp;D&amp;T&amp;C&amp;"arial,Bold"&amp;14&amp;KFF0000 &amp;L&amp;"Calibri"&amp;11&amp;K000000&amp;"arial,Bold"&amp;10&amp;K3F3F3F _x000D_&amp;1#&amp;"Calibri"&amp;11&amp;K000000OFFICIAL</ns0:oddFooter>
    <ns0:evenHeader>&amp;L&amp;G</ns0:evenHeader>
    <ns0:evenFooter>&amp;R&amp;D&amp;T&amp;C&amp;"arial,Bold"&amp;14&amp;KFF0000 &amp;L&amp;"Calibri"&amp;11&amp;K000000&amp;"arial,Bold"&amp;10&amp;K3F3F3F _x000D_&amp;1#&amp;"Calibri"&amp;11&amp;K000000OFFICIAL</ns0:evenFooter>
    <ns0:firstFooter>&amp;C&amp;"arial,Bold"&amp;14&amp;KFF0000 &amp;L&amp;"Calibri"&amp;11&amp;K000000&amp;"arial,Bold"&amp;10&amp;K3F3F3F _x000D_&amp;1#&amp;"Calibri"&amp;11&amp;K000000OFFICIAL</ns0:firstFooter>
  </ns0:headerFooter>
  <ns0:legacyDrawingHF r:id="rId2"/>
  <ns0:extLst>
    <ns0:ext uri="{78C0D931-6437-407d-A8EE-F0AAD7539E65}">
      <x14:conditionalFormattings xmlns:x14="http://schemas.microsoft.com/office/spreadsheetml/2009/9/main">
        <x14:conditionalFormatting xmlns:xm="http://schemas.microsoft.com/office/excel/2006/main">
          <x14:cfRule id="{85DE256D-90B5-4F26-8B83-536D2FC9C8F7}" priority="8" type="expression">
            <xm:f>$C$7='\\internal.vic.gov.au\DJR\NDFA\NDFA Working Documents for DTF Website\Documents for comment for website\August 2020\[F&amp;D - Victorian DRFA Claim Forms C DEC - Immediate v2.xlsx]Assumptions_GEN'!#REF!</xm:f>
            <x14:dxf>
              <font xmlns="http://schemas.openxmlformats.org/spreadsheetml/2006/main">
                <color theme="0" tint="-0.499984740745262"/>
              </font>
              <fill xmlns="http://schemas.openxmlformats.org/spreadsheetml/2006/main">
                <patternFill>
                  <bgColor theme="0" tint="-0.34998626667073579"/>
                </patternFill>
              </fill>
            </x14:dxf>
          </x14:cfRule>
          <xm:sqref>M15:N54</xm:sqref>
        </x14:conditionalFormatting>
      </x14:conditionalFormattings>
    </ns0:ext>
    <ns0:ext uri="{CCE6A557-97BC-4b89-ADB6-D9C93CAAB3DF}">
      <x14:dataValidations xmlns:xm="http://schemas.microsoft.com/office/excel/2006/main" xmlns:x14="http://schemas.microsoft.com/office/spreadsheetml/2009/9/main" count="6">
        <x14:dataValidation allowBlank="1" showErrorMessage="1" showInputMessage="1" type="list" xr:uid="{475B8105-C620-410B-81CF-7024FF5950E2}">
          <x14:formula1>
            <xm:f>'CDO data'!$A$37:$A$42</xm:f>
          </x14:formula1>
          <xm:sqref>S12:S14</xm:sqref>
        </x14:dataValidation>
        <x14:dataValidation allowBlank="1" showErrorMessage="1" showInputMessage="1" type="list" xr:uid="{B8CC70F7-853A-4AE2-97A7-A2A085E4DC06}">
          <x14:formula1>
            <xm:f>'CDO data'!$A$3:$A$25</xm:f>
          </x14:formula1>
          <xm:sqref>C15:C54</xm:sqref>
        </x14:dataValidation>
        <x14:dataValidation allowBlank="1" showErrorMessage="1" showInputMessage="1" type="list" xr:uid="{F94DFAF1-230E-4D8C-845B-35CE22BCB7B9}">
          <x14:formula1>
            <xm:f>'CDO data'!$F$3:$F$15</xm:f>
          </x14:formula1>
          <xm:sqref>G15:G54</xm:sqref>
        </x14:dataValidation>
        <x14:dataValidation allowBlank="1" showErrorMessage="1" showInputMessage="1" type="list" xr:uid="{8C5BB95D-167E-41C6-8EAB-9EF26EAAB6BA}">
          <x14:formula1>
            <xm:f>'CDO data'!$A$21:$A$32</xm:f>
          </x14:formula1>
          <xm:sqref>C12:C14</xm:sqref>
        </x14:dataValidation>
        <x14:dataValidation allowBlank="1" showErrorMessage="1" showInputMessage="1" type="list" xr:uid="{3E171647-4304-4229-A741-EBA3260DDF31}">
          <x14:formula1>
            <xm:f>'CDO data'!$F$3:$F$34</xm:f>
          </x14:formula1>
          <xm:sqref>G12:G14</xm:sqref>
        </x14:dataValidation>
        <x14:dataValidation allowBlank="1" showErrorMessage="1" showInputMessage="1" type="list" xr:uid="{0E679133-A2F3-4057-9DC2-1C42AB948D47}">
          <x14:formula1>
            <xm:f>'CDO data'!$A$28:$A$46</xm:f>
          </x14:formula1>
          <xm:sqref>S15:S54</xm:sqref>
        </x14:dataValidation>
      </x14:dataValidations>
    </ns0:ext>
  </ns0:extLst>
</ns0:worksheet>
</file>

<file path=customXml/_rels/item1.xml.rels><?xml version="1.0" encoding="UTF-8"?>
<Relationships xmlns="http://schemas.openxmlformats.org/package/2006/relationships">
   <Relationship Target="itemProps1.xml" Type="http://schemas.openxmlformats.org/officeDocument/2006/relationships/customXmlProps" Id="rId1"/>
</Relationships>

</file>

<file path=customXml/_rels/item2.xml.rels><?xml version="1.0" encoding="UTF-8"?>
<Relationships xmlns="http://schemas.openxmlformats.org/package/2006/relationships">
   <Relationship Target="itemProps2.xml" Type="http://schemas.openxmlformats.org/officeDocument/2006/relationships/customXmlProps" Id="rId1"/>
</Relationships>

</file>

<file path=customXml/_rels/item3.xml.rels><?xml version="1.0" encoding="UTF-8"?>
<Relationships xmlns="http://schemas.openxmlformats.org/package/2006/relationships">
   <Relationship Target="itemProps3.xml" Type="http://schemas.openxmlformats.org/officeDocument/2006/relationships/customXmlProps" Id="rId1"/>
</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Description="Create a new document." ma:contentTypeID="0x010100393622A36A83A7439E16E842C7933804" ma:contentTypeName="Document" ma:contentTypeScope="" ma:contentTypeVersion="10" ma:versionID="ee9b5c3f31ae51e8546cb4a01e6ec826">
  <xsd:schema xmlns:xsd="http://www.w3.org/2001/XMLSchema" xmlns:ns3="c93116ac-fc53-426d-9414-a1cb3b1334eb" xmlns:p="http://schemas.microsoft.com/office/2006/metadata/properties" xmlns:xs="http://www.w3.org/2001/XMLSchema" ma:fieldsID="9dd69e10edc711d21459197c590d5a38" ma:root="true" ns3:_="" targetNamespace="http://schemas.microsoft.com/office/2006/metadata/properties">
    <xsd:import namespace="c93116ac-fc53-426d-9414-a1cb3b1334eb"/>
    <xsd:element name="properties">
      <xsd:complexType>
        <xsd:sequence>
          <xsd:element name="documentManagement">
            <xsd:complexType>
              <xsd:all>
                <xsd:element minOccurs="0" ref="ns3:MediaServiceMetadata"/>
                <xsd:element minOccurs="0" ref="ns3:MediaServiceFastMetadata"/>
                <xsd:element minOccurs="0" ref="ns3:MediaServiceAutoKeyPoints"/>
                <xsd:element minOccurs="0" ref="ns3:MediaServiceKeyPoints"/>
                <xsd:element minOccurs="0" ref="ns3:MediaServiceAutoTags"/>
                <xsd:element minOccurs="0" ref="ns3:MediaServiceGenerationTime"/>
                <xsd:element minOccurs="0" ref="ns3:MediaServiceEventHashCode"/>
                <xsd:element minOccurs="0" ref="ns3:MediaServiceDateTaken"/>
                <xsd:element minOccurs="0" ref="ns3:MediaServiceOCR"/>
                <xsd:element minOccurs="0" ref="ns3:MediaServiceLocation"/>
              </xsd:all>
            </xsd:complexType>
          </xsd:element>
        </xsd:sequence>
      </xsd:complexType>
    </xsd:element>
  </xsd:schema>
  <xsd:schema xmlns:xsd="http://www.w3.org/2001/XMLSchema" xmlns:dms="http://schemas.microsoft.com/office/2006/documentManagement/types" xmlns:pc="http://schemas.microsoft.com/office/infopath/2007/PartnerControls" xmlns:xs="http://www.w3.org/2001/XMLSchema" elementFormDefault="qualified" targetNamespace="c93116ac-fc53-426d-9414-a1cb3b1334eb">
    <xsd:import namespace="http://schemas.microsoft.com/office/2006/documentManagement/types"/>
    <xsd:import namespace="http://schemas.microsoft.com/office/infopath/2007/PartnerControls"/>
    <xsd:element ma:displayName="MediaServiceMetadata" ma:hidden="true" ma:index="8" ma:internalName="MediaServiceMetadata" ma:readOnly="true" name="MediaServiceMetadata" nillable="true">
      <xsd:simpleType>
        <xsd:restriction base="dms:Note"/>
      </xsd:simpleType>
    </xsd:element>
    <xsd:element ma:displayName="MediaServiceFastMetadata" ma:hidden="true" ma:index="9" ma:internalName="MediaServiceFastMetadata" ma:readOnly="true" name="MediaServiceFastMetadata" nillable="true">
      <xsd:simpleType>
        <xsd:restriction base="dms:Note"/>
      </xsd:simpleType>
    </xsd:element>
    <xsd:element ma:displayName="MediaServiceAutoKeyPoints" ma:hidden="true" ma:index="10" ma:internalName="MediaServiceAutoKeyPoints" ma:readOnly="true" name="MediaServiceAutoKeyPoints" nillable="true">
      <xsd:simpleType>
        <xsd:restriction base="dms:Note"/>
      </xsd:simpleType>
    </xsd:element>
    <xsd:element ma:displayName="KeyPoints" ma:index="11" ma:internalName="MediaServiceKeyPoints" ma:readOnly="true" name="MediaServiceKeyPoints" nillable="true">
      <xsd:simpleType>
        <xsd:restriction base="dms:Note">
          <xsd:maxLength value="255"/>
        </xsd:restriction>
      </xsd:simpleType>
    </xsd:element>
    <xsd:element ma:displayName="Tags" ma:index="12" ma:internalName="MediaServiceAutoTags" ma:readOnly="true" name="MediaServiceAutoTags" nillable="true">
      <xsd:simpleType>
        <xsd:restriction base="dms:Text"/>
      </xsd:simpleType>
    </xsd:element>
    <xsd:element ma:displayName="MediaServiceGenerationTime" ma:hidden="true" ma:index="13" ma:internalName="MediaServiceGenerationTime" ma:readOnly="true" name="MediaServiceGenerationTime" nillable="true">
      <xsd:simpleType>
        <xsd:restriction base="dms:Text"/>
      </xsd:simpleType>
    </xsd:element>
    <xsd:element ma:displayName="MediaServiceEventHashCode" ma:hidden="true" ma:index="14" ma:internalName="MediaServiceEventHashCode" ma:readOnly="true" name="MediaServiceEventHashCode" nillable="true">
      <xsd:simpleType>
        <xsd:restriction base="dms:Text"/>
      </xsd:simpleType>
    </xsd:element>
    <xsd:element ma:displayName="MediaServiceDateTaken" ma:hidden="true" ma:index="15" ma:internalName="MediaServiceDateTaken" ma:readOnly="true" name="MediaServiceDateTaken" nillable="true">
      <xsd:simpleType>
        <xsd:restriction base="dms:Text"/>
      </xsd:simpleType>
    </xsd:element>
    <xsd:element ma:displayName="Extracted Text" ma:index="16" ma:internalName="MediaServiceOCR" ma:readOnly="true" name="MediaServiceOCR" nillable="true">
      <xsd:simpleType>
        <xsd:restriction base="dms:Note">
          <xsd:maxLength value="255"/>
        </xsd:restriction>
      </xsd:simpleType>
    </xsd:element>
    <xsd:element ma:displayName="Location" ma:index="17" ma:internalName="MediaServiceLocation" ma:readOnly="true" name="MediaServiceLocation" nillable="true">
      <xsd:simpleType>
        <xsd:restriction base="dms:Text"/>
      </xsd:simpleType>
    </xsd:element>
  </xsd:schema>
  <xsd:schema xmlns:xsd="http://www.w3.org/2001/XMLSchema" xmlns="http://schemas.openxmlformats.org/package/2006/metadata/core-properties" xmlns:dc="http://purl.org/dc/elements/1.1/" xmlns:dcterms="http://purl.org/dc/terms/" xmlns:odoc="http://schemas.microsoft.com/internal/obd" xmlns:xsi="http://www.w3.org/2001/XMLSchema-instance" attributeFormDefault="unqualified" blockDefault="#all" elementFormDefault="qualified" targetNamespace="http://schemas.openxmlformats.org/package/2006/metadata/core-properties">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maxOccurs="1" minOccurs="0" ref="dc:creator"/>
        <xsd:element maxOccurs="1" minOccurs="0" ref="dcterms:created"/>
        <xsd:element maxOccurs="1" minOccurs="0" ref="dc:identifier"/>
        <xsd:element ma:displayName="Content Type" ma:index="0" maxOccurs="1" minOccurs="0" name="contentType" type="xsd:string"/>
        <xsd:element ma:displayName="Title" ma:index="4" maxOccurs="1" minOccurs="0" ref="dc:title"/>
        <xsd:element maxOccurs="1" minOccurs="0" ref="dc:subject"/>
        <xsd:element maxOccurs="1" minOccurs="0" ref="dc:description"/>
        <xsd:element maxOccurs="1" minOccurs="0" name="keywords" type="xsd:string"/>
        <xsd:element maxOccurs="1" minOccurs="0" ref="dc:language"/>
        <xsd:element maxOccurs="1" minOccurs="0" name="category" type="xsd:string"/>
        <xsd:element maxOccurs="1" minOccurs="0" name="version" type="xsd:string"/>
        <xsd:element maxOccurs="1" minOccurs="0" name="revision" type="xsd:string">
          <xsd:annotation>
            <xsd:documentation>
                        This value indicates the number of saves or revisions. The application is responsible for updating this value after each revision.
                    </xsd:documentation>
          </xsd:annotation>
        </xsd:element>
        <xsd:element maxOccurs="1" minOccurs="0" name="lastModifiedBy" type="xsd:string"/>
        <xsd:element maxOccurs="1" minOccurs="0" ref="dcterms:modified"/>
        <xsd:element maxOccurs="1" minOccurs="0" name="contentStatus" type="xsd:string"/>
      </xsd:all>
    </xsd:complexType>
  </xsd:schema>
  <xs:schema xmlns:xs="http://www.w3.org/2001/XMLSchema" xmlns:pc="http://schemas.microsoft.com/office/infopath/2007/PartnerControls" attributeFormDefault="unqualified" elementFormDefault="qualified" targetNamespace="http://schemas.microsoft.com/office/infopath/2007/PartnerControls">
    <xs:element name="Person">
      <xs:complexType>
        <xs:sequence>
          <xs:element minOccurs="0" ref="pc:DisplayName"/>
          <xs:element minOccurs="0" ref="pc:AccountId"/>
          <xs:element minOccurs="0" ref="pc:AccountType"/>
        </xs:sequence>
      </xs:complexType>
    </xs:element>
    <xs:element name="DisplayName" type="xs:string"/>
    <xs:element name="AccountId" type="xs:string"/>
    <xs:element name="AccountType" type="xs:string"/>
    <xs:element name="BDCAssociatedEntity">
      <xs:complexType>
        <xs:sequence>
          <xs:element maxOccurs="unbounded" minOccurs="0" ref="pc:BDCEntity"/>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minOccurs="0" ref="pc:EntityDisplayName"/>
          <xs:element minOccurs="0" ref="pc:EntityInstanceReference"/>
          <xs:element minOccurs="0" ref="pc:EntityId1"/>
          <xs:element minOccurs="0" ref="pc:EntityId2"/>
          <xs:element minOccurs="0" ref="pc:EntityId3"/>
          <xs:element minOccurs="0" ref="pc:EntityId4"/>
          <xs:element minOccurs="0" ref="pc:EntityId5"/>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maxOccurs="unbounded" minOccurs="0" ref="pc:TermInfo"/>
        </xs:sequence>
      </xs:complexType>
    </xs:element>
    <xs:element name="TermInfo">
      <xs:complexType>
        <xs:sequence>
          <xs:element minOccurs="0" ref="pc:TermName"/>
          <xs:element minOccurs="0" ref="pc:TermId"/>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864959-1AF4-483F-8083-16AB139FDCB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3116ac-fc53-426d-9414-a1cb3b1334eb"/>
    <ds:schemaRef ds:uri="http://www.w3.org/XML/1998/namespace"/>
    <ds:schemaRef ds:uri="http://purl.org/dc/dcmitype/"/>
  </ds:schemaRefs>
</ds:datastoreItem>
</file>

<file path=customXml/itemProps2.xml><?xml version="1.0" encoding="utf-8"?>
<ds:datastoreItem xmlns:ds="http://schemas.openxmlformats.org/officeDocument/2006/customXml" ds:itemID="{F268D9D8-62AA-495A-AED2-57D942F3B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116ac-fc53-426d-9414-a1cb3b133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C5245E-40BF-4F50-B64C-60FC4E2A98DF}">
  <ds:schemaRefs>
    <ds:schemaRef ds:uri="http://schemas.microsoft.com/sharepoint/v3/contenttype/forms"/>
  </ds:schemaRefs>
</ds:datastoreItem>
</file>

<file path=docProps/app.xml><?xml version="1.0" encoding="utf-8"?>
<properties:Properties xmlns:vt="http://schemas.openxmlformats.org/officeDocument/2006/docPropsVTypes" xmlns:properties="http://schemas.openxmlformats.org/officeDocument/2006/extended-properties">
  <properties:Company>Deloitte Touche Tohmatsu Services, Inc.</properties:Company>
  <properties:ScaleCrop>false</properties:ScaleCrop>
  <properties:HeadingPairs>
    <vt:vector baseType="variant" size="4">
      <vt:variant>
        <vt:lpstr>Worksheets</vt:lpstr>
      </vt:variant>
      <vt:variant>
        <vt:i4>3</vt:i4>
      </vt:variant>
      <vt:variant>
        <vt:lpstr>Named Ranges</vt:lpstr>
      </vt:variant>
      <vt:variant>
        <vt:i4>6</vt:i4>
      </vt:variant>
    </vt:vector>
  </properties:HeadingPairs>
  <properties:TitlesOfParts>
    <vt:vector baseType="lpstr" size="9">
      <vt:lpstr>CDO data</vt:lpstr>
      <vt:lpstr>V Form D-Dec (2)</vt:lpstr>
      <vt:lpstr>V Form A-Relief Recovery CDO</vt:lpstr>
      <vt:lpstr>'V Form D-Dec (2)'!ClaimID</vt:lpstr>
      <vt:lpstr>'V Form D-Dec (2)'!DeliveryAgent</vt:lpstr>
      <vt:lpstr>'V Form D-Dec (2)'!EventName</vt:lpstr>
      <vt:lpstr>'V Form A-Relief Recovery CDO'!Print_Area</vt:lpstr>
      <vt:lpstr>'V Form D-Dec (2)'!Print_Area</vt:lpstr>
      <vt:lpstr>'V Form A-Relief Recovery CDO'!Print_Titles</vt:lpstr>
    </vt:vector>
  </properties:TitlesOfParts>
  <properties:LinksUpToDate>false</properties:LinksUpToDate>
  <properties:SharedDoc>false</properties:SharedDoc>
  <properties:HyperlinksChanged>false</properties:HyperlinksChanged>
  <properties:Application>Microsoft Excel</properties:Application>
  <properties:AppVersion>16.0300</properties:AppVersion>
  <properties:DocSecurity>0</properties:DocSecurity>
</properties:Properties>
</file>

<file path=docProps/core.xml><?xml version="1.0" encoding="utf-8"?>
<cp:coreProperties xmlns:cp="http://schemas.openxmlformats.org/package/2006/metadata/core-properties" xmlns:dcterms="http://purl.org/dc/terms/" xmlns:dc="http://purl.org/dc/elements/1.1/">
  <dcterms:created xmlns:xsi="http://www.w3.org/2001/XMLSchema-instance" xsi:type="dcterms:W3CDTF">2018-10-08T22:18:04Z</dcterms:created>
  <dc:creator/>
  <cp:lastModifiedBy/>
  <cp:lastPrinted>2023-08-27T03:08:40Z</cp:lastPrinted>
  <dcterms:modified xmlns:xsi="http://www.w3.org/2001/XMLSchema-instance" xsi:type="dcterms:W3CDTF">2024-04-16T23:37:33Z</dcterms:modified>
  <dc:title/>
</cp:coreProperties>
</file>

<file path=docProps/custom.xml><?xml version="1.0" encoding="utf-8"?>
<prop:Properties xmlns:vt="http://schemas.openxmlformats.org/officeDocument/2006/docPropsVTypes" xmlns:prop="http://schemas.openxmlformats.org/officeDocument/2006/custom-properties">
  <prop:property fmtid="{D5CDD505-2E9C-101B-9397-08002B2CF9AE}" pid="2" name="ContentTypeId">
    <vt:lpwstr>0x010100393622A36A83A7439E16E842C7933804</vt:lpwstr>
  </prop:property>
  <prop:property fmtid="{D5CDD505-2E9C-101B-9397-08002B2CF9AE}" pid="3" name="TitusGUID">
    <vt:lpwstr>e86959a4-6f8f-4dda-bd4a-8a8ca27db49e</vt:lpwstr>
  </prop:property>
  <prop:property fmtid="{D5CDD505-2E9C-101B-9397-08002B2CF9AE}" pid="4" name="MSIP_Label_7158ebbd-6c5e-441f-bfc9-4eb8c11e3978_Enabled">
    <vt:lpwstr>True</vt:lpwstr>
  </prop:property>
  <prop:property fmtid="{D5CDD505-2E9C-101B-9397-08002B2CF9AE}" pid="5" name="MSIP_Label_7158ebbd-6c5e-441f-bfc9-4eb8c11e3978_SiteId">
    <vt:lpwstr>722ea0be-3e1c-4b11-ad6f-9401d6856e24</vt:lpwstr>
  </prop:property>
  <prop:property fmtid="{D5CDD505-2E9C-101B-9397-08002B2CF9AE}" pid="6" name="MSIP_Label_7158ebbd-6c5e-441f-bfc9-4eb8c11e3978_Owner">
    <vt:lpwstr>Donna.Kennedy@dtf.vic.gov.au</vt:lpwstr>
  </prop:property>
  <prop:property fmtid="{D5CDD505-2E9C-101B-9397-08002B2CF9AE}" pid="7" name="MSIP_Label_7158ebbd-6c5e-441f-bfc9-4eb8c11e3978_SetDate">
    <vt:lpwstr>2019-06-03T21:19:47.7414474Z</vt:lpwstr>
  </prop:property>
  <prop:property fmtid="{D5CDD505-2E9C-101B-9397-08002B2CF9AE}" pid="8" name="MSIP_Label_7158ebbd-6c5e-441f-bfc9-4eb8c11e3978_Name">
    <vt:lpwstr>OFFICIAL</vt:lpwstr>
  </prop:property>
  <prop:property fmtid="{D5CDD505-2E9C-101B-9397-08002B2CF9AE}" pid="9" name="MSIP_Label_7158ebbd-6c5e-441f-bfc9-4eb8c11e3978_Application">
    <vt:lpwstr>Microsoft Azure Information Protection</vt:lpwstr>
  </prop:property>
  <prop:property fmtid="{D5CDD505-2E9C-101B-9397-08002B2CF9AE}" pid="10" name="MSIP_Label_7158ebbd-6c5e-441f-bfc9-4eb8c11e3978_Extended_MSFT_Method">
    <vt:lpwstr>Manual</vt:lpwstr>
  </prop:property>
  <prop:property fmtid="{D5CDD505-2E9C-101B-9397-08002B2CF9AE}" pid="11" name="Sensitivity">
    <vt:lpwstr>OFFICIAL</vt:lpwstr>
  </prop:property>
  <prop:property fmtid="{D5CDD505-2E9C-101B-9397-08002B2CF9AE}" pid="12" name="Classification">
    <vt:lpwstr>Do Not Mark</vt:lpwstr>
  </prop:property>
</prop:Properties>
</file>