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icgov.sharepoint.com/sites/VG002279/Shared Documents/03 Governance Reports/04 Quarterly Infringement Stats/2024-25/Q4 - 2024-25/01 CSL Website/Driver Compliance/"/>
    </mc:Choice>
  </mc:AlternateContent>
  <xr:revisionPtr revIDLastSave="119" documentId="13_ncr:1_{E9F0330D-82E3-4A2E-B018-89E8C2C6701D}" xr6:coauthVersionLast="47" xr6:coauthVersionMax="47" xr10:uidLastSave="{2C9FF387-22E3-48CF-8D4F-826CDCCEE70E}"/>
  <workbookProtection workbookAlgorithmName="SHA-512" workbookHashValue="4uHWR6Y84rlarDTeHzmIqnNdWHGjJRUO8CwCgWpsHUcZAP4rHI7zuKwQ5WP2jkptTXgbuuzWvtpxkHGPw+kEMw==" workbookSaltValue="WbrgDu4TstCF63bEMJHyhg==" workbookSpinCount="100000" lockStructure="1"/>
  <bookViews>
    <workbookView xWindow="-110" yWindow="-110" windowWidth="19420" windowHeight="11620" xr2:uid="{00000000-000D-0000-FFFF-FFFF00000000}"/>
  </bookViews>
  <sheets>
    <sheet name="Distracted Driver Seatbelt " sheetId="1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1" l="1"/>
  <c r="E9" i="11" l="1"/>
  <c r="D9" i="11" l="1"/>
  <c r="C9" i="11" l="1"/>
  <c r="F16" i="11" l="1"/>
  <c r="E16" i="11" l="1"/>
  <c r="D16" i="11" l="1"/>
  <c r="C16" i="11"/>
</calcChain>
</file>

<file path=xl/sharedStrings.xml><?xml version="1.0" encoding="utf-8"?>
<sst xmlns="http://schemas.openxmlformats.org/spreadsheetml/2006/main" count="27" uniqueCount="19">
  <si>
    <t>2024-25</t>
  </si>
  <si>
    <t>Quarter</t>
  </si>
  <si>
    <t>Q1 2024-25</t>
  </si>
  <si>
    <t>Q2 2024-25</t>
  </si>
  <si>
    <t>Q3 2024-25</t>
  </si>
  <si>
    <t>Q4 2024-25</t>
  </si>
  <si>
    <t>(Jul - Sep)</t>
  </si>
  <si>
    <t>(Oct - Dec)</t>
  </si>
  <si>
    <t>(Jan - Mar)</t>
  </si>
  <si>
    <t>(Apr-Jun)</t>
  </si>
  <si>
    <t>Vehicle volume</t>
  </si>
  <si>
    <t xml:space="preserve">Infringements issued </t>
  </si>
  <si>
    <t>Compliance rate</t>
  </si>
  <si>
    <t>2023-24</t>
  </si>
  <si>
    <t>Q1 2023-24</t>
  </si>
  <si>
    <t>Q2 2023-24</t>
  </si>
  <si>
    <t>Q3 2023-24</t>
  </si>
  <si>
    <t>Q4 2023-24</t>
  </si>
  <si>
    <t>Compliance rates – mobile phone and seatbelt cameras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</si>
</sst>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0144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top"/>
    </xf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9">
    <xf numFmtId="0" fontId="0" fillId="0" borderId="0" xfId="0" applyAlignment="1"/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3" fontId="4" fillId="0" borderId="1" xfId="0" applyNumberFormat="1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10" fontId="4" fillId="0" borderId="2" xfId="1" applyNumberFormat="1" applyFont="1" applyFill="1" applyBorder="1" applyAlignment="1">
      <alignment vertical="center"/>
    </xf>
    <xf numFmtId="17" fontId="5" fillId="0" borderId="4" xfId="0" applyNumberFormat="1" applyFont="1" applyBorder="1" applyAlignment="1">
      <alignment horizontal="center" vertical="center" wrapText="1"/>
    </xf>
    <xf numFmtId="17" fontId="5" fillId="0" borderId="5" xfId="0" applyNumberFormat="1" applyFont="1" applyBorder="1" applyAlignment="1">
      <alignment horizontal="center" vertical="center" wrapText="1"/>
    </xf>
    <xf numFmtId="17" fontId="5" fillId="0" borderId="6" xfId="0" applyNumberFormat="1" applyFont="1" applyBorder="1" applyAlignment="1">
      <alignment horizontal="center" vertical="center" wrapText="1"/>
    </xf>
    <xf numFmtId="17" fontId="5" fillId="0" borderId="7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4" fillId="0" borderId="2" xfId="0" applyNumberFormat="1" applyFont="1" applyBorder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</cellXfs>
  <cellStyles count="4">
    <cellStyle name="Comma 2" xfId="3" xr:uid="{52398C30-DC72-4C8F-B9B0-4CAC6C7CABDB}"/>
    <cellStyle name="Normal" xfId="0" builtinId="0"/>
    <cellStyle name="Normal 2" xfId="2" xr:uid="{E0CD7615-0DFE-438B-8413-064FC7DB27D6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F94F4-C46D-461A-B8D0-EBF5466AE317}">
  <dimension ref="B2:F16"/>
  <sheetViews>
    <sheetView showGridLines="0" tabSelected="1" zoomScale="108" zoomScaleNormal="108" workbookViewId="0">
      <selection activeCell="J20" sqref="J20"/>
    </sheetView>
  </sheetViews>
  <sheetFormatPr defaultRowHeight="12.5" x14ac:dyDescent="0.25"/>
  <cols>
    <col min="2" max="2" width="26.7265625" customWidth="1"/>
    <col min="3" max="3" width="16.453125" customWidth="1"/>
    <col min="4" max="4" width="18.7265625" customWidth="1"/>
    <col min="5" max="5" width="16" customWidth="1"/>
    <col min="6" max="6" width="17.453125" customWidth="1"/>
  </cols>
  <sheetData>
    <row r="2" spans="2:6" ht="23" x14ac:dyDescent="0.25">
      <c r="B2" s="13" t="s">
        <v>18</v>
      </c>
      <c r="C2" s="13"/>
      <c r="D2" s="13"/>
      <c r="E2" s="13"/>
      <c r="F2" s="13"/>
    </row>
    <row r="3" spans="2:6" ht="15" customHeight="1" x14ac:dyDescent="0.25">
      <c r="B3" s="11"/>
      <c r="C3" s="11"/>
      <c r="D3" s="11"/>
      <c r="E3" s="11"/>
      <c r="F3" s="11"/>
    </row>
    <row r="4" spans="2:6" ht="22.9" customHeight="1" x14ac:dyDescent="0.25">
      <c r="B4" s="2"/>
      <c r="C4" s="14" t="s">
        <v>0</v>
      </c>
      <c r="D4" s="15"/>
      <c r="E4" s="15"/>
      <c r="F4" s="16"/>
    </row>
    <row r="5" spans="2:6" ht="14" x14ac:dyDescent="0.25">
      <c r="B5" s="17" t="s">
        <v>1</v>
      </c>
      <c r="C5" s="7" t="s">
        <v>2</v>
      </c>
      <c r="D5" s="7" t="s">
        <v>3</v>
      </c>
      <c r="E5" s="9" t="s">
        <v>4</v>
      </c>
      <c r="F5" s="9" t="s">
        <v>5</v>
      </c>
    </row>
    <row r="6" spans="2:6" ht="14" x14ac:dyDescent="0.25">
      <c r="B6" s="18"/>
      <c r="C6" s="8" t="s">
        <v>6</v>
      </c>
      <c r="D6" s="8" t="s">
        <v>7</v>
      </c>
      <c r="E6" s="10" t="s">
        <v>8</v>
      </c>
      <c r="F6" s="10" t="s">
        <v>9</v>
      </c>
    </row>
    <row r="7" spans="2:6" ht="14" x14ac:dyDescent="0.25">
      <c r="B7" s="1" t="s">
        <v>10</v>
      </c>
      <c r="C7" s="12">
        <v>3859365</v>
      </c>
      <c r="D7" s="12">
        <v>3038373</v>
      </c>
      <c r="E7" s="12">
        <v>3641810</v>
      </c>
      <c r="F7" s="3">
        <v>3858498</v>
      </c>
    </row>
    <row r="8" spans="2:6" ht="14" x14ac:dyDescent="0.25">
      <c r="B8" s="5" t="s">
        <v>11</v>
      </c>
      <c r="C8" s="3">
        <v>22527</v>
      </c>
      <c r="D8" s="3">
        <v>9511</v>
      </c>
      <c r="E8" s="3">
        <v>19463</v>
      </c>
      <c r="F8" s="3">
        <v>18097</v>
      </c>
    </row>
    <row r="9" spans="2:6" ht="14" x14ac:dyDescent="0.25">
      <c r="B9" s="4" t="s">
        <v>12</v>
      </c>
      <c r="C9" s="6">
        <f>(C7-C8)/C7</f>
        <v>0.99416302941027868</v>
      </c>
      <c r="D9" s="6">
        <f>(D7-D8)/D7</f>
        <v>0.99686970625397209</v>
      </c>
      <c r="E9" s="6">
        <f>(E7-E8)/E7</f>
        <v>0.99465567945609468</v>
      </c>
      <c r="F9" s="6">
        <f>(F7-F8)/F7</f>
        <v>0.99530983299719222</v>
      </c>
    </row>
    <row r="10" spans="2:6" ht="16.149999999999999" customHeight="1" x14ac:dyDescent="0.25">
      <c r="B10" s="11"/>
      <c r="C10" s="11"/>
      <c r="D10" s="11"/>
      <c r="E10" s="11"/>
      <c r="F10" s="11"/>
    </row>
    <row r="11" spans="2:6" ht="22.9" customHeight="1" x14ac:dyDescent="0.25">
      <c r="B11" s="2"/>
      <c r="C11" s="14" t="s">
        <v>13</v>
      </c>
      <c r="D11" s="15"/>
      <c r="E11" s="15"/>
      <c r="F11" s="16"/>
    </row>
    <row r="12" spans="2:6" ht="14" x14ac:dyDescent="0.25">
      <c r="B12" s="17" t="s">
        <v>1</v>
      </c>
      <c r="C12" s="7" t="s">
        <v>14</v>
      </c>
      <c r="D12" s="7" t="s">
        <v>15</v>
      </c>
      <c r="E12" s="9" t="s">
        <v>16</v>
      </c>
      <c r="F12" s="9" t="s">
        <v>17</v>
      </c>
    </row>
    <row r="13" spans="2:6" ht="14" x14ac:dyDescent="0.25">
      <c r="B13" s="18"/>
      <c r="C13" s="8" t="s">
        <v>6</v>
      </c>
      <c r="D13" s="8" t="s">
        <v>7</v>
      </c>
      <c r="E13" s="10" t="s">
        <v>8</v>
      </c>
      <c r="F13" s="10" t="s">
        <v>9</v>
      </c>
    </row>
    <row r="14" spans="2:6" ht="14" x14ac:dyDescent="0.25">
      <c r="B14" s="1" t="s">
        <v>10</v>
      </c>
      <c r="C14" s="12">
        <v>839758</v>
      </c>
      <c r="D14" s="12">
        <v>2660118</v>
      </c>
      <c r="E14" s="12">
        <v>3523591</v>
      </c>
      <c r="F14" s="3">
        <v>3585976</v>
      </c>
    </row>
    <row r="15" spans="2:6" ht="14" x14ac:dyDescent="0.25">
      <c r="B15" s="5" t="s">
        <v>11</v>
      </c>
      <c r="C15" s="3">
        <v>5787</v>
      </c>
      <c r="D15" s="3">
        <v>29687</v>
      </c>
      <c r="E15" s="3">
        <v>30347</v>
      </c>
      <c r="F15" s="3">
        <v>27433</v>
      </c>
    </row>
    <row r="16" spans="2:6" ht="14" x14ac:dyDescent="0.25">
      <c r="B16" s="4" t="s">
        <v>12</v>
      </c>
      <c r="C16" s="6">
        <f>(C14-C15)/C14</f>
        <v>0.99310872894333846</v>
      </c>
      <c r="D16" s="6">
        <f>(D14-D15)/D14</f>
        <v>0.98883996875326585</v>
      </c>
      <c r="E16" s="6">
        <f>(E14-E15)/E14</f>
        <v>0.99138747942085215</v>
      </c>
      <c r="F16" s="6">
        <f>(F14-F15)/F14</f>
        <v>0.99234992091413887</v>
      </c>
    </row>
  </sheetData>
  <sheetProtection algorithmName="SHA-512" hashValue="g+ygLtonhBusxuwo3et39jUsZ6iMNauhqN+ThM8VJ64x8t/EnD70Y1Xe2DXXprqw65sBwNpJzIr/zwQkWg9Ixw==" saltValue="dI8GOyeMwCebSTcyoJeVwQ==" spinCount="100000" sheet="1" objects="1" scenarios="1"/>
  <mergeCells count="5">
    <mergeCell ref="B2:F2"/>
    <mergeCell ref="C11:F11"/>
    <mergeCell ref="B12:B13"/>
    <mergeCell ref="C4:F4"/>
    <mergeCell ref="B5:B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348a81-6b8e-49c4-9aaf-bd081b06f438" xsi:nil="true"/>
    <lcf76f155ced4ddcb4097134ff3c332f xmlns="ecea95cd-815e-4715-ba3a-032cbc70265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248A0E78E0464C9EBB6CFD877FE66A" ma:contentTypeVersion="15" ma:contentTypeDescription="Create a new document." ma:contentTypeScope="" ma:versionID="10cfadf77d5ba8aa1239a5f650c075a8">
  <xsd:schema xmlns:xsd="http://www.w3.org/2001/XMLSchema" xmlns:xs="http://www.w3.org/2001/XMLSchema" xmlns:p="http://schemas.microsoft.com/office/2006/metadata/properties" xmlns:ns2="ecea95cd-815e-4715-ba3a-032cbc702654" xmlns:ns3="51348a81-6b8e-49c4-9aaf-bd081b06f438" targetNamespace="http://schemas.microsoft.com/office/2006/metadata/properties" ma:root="true" ma:fieldsID="3ba8133460ccde4e7335aeb7673cf565" ns2:_="" ns3:_="">
    <xsd:import namespace="ecea95cd-815e-4715-ba3a-032cbc702654"/>
    <xsd:import namespace="51348a81-6b8e-49c4-9aaf-bd081b06f4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ea95cd-815e-4715-ba3a-032cbc7026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292314e-c97d-49c1-8ae7-4cb6e1c4f9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348a81-6b8e-49c4-9aaf-bd081b06f43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465c63dc-2ab3-4649-a8aa-bf5a78256499}" ma:internalName="TaxCatchAll" ma:showField="CatchAllData" ma:web="51348a81-6b8e-49c4-9aaf-bd081b06f4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394281-6833-4AF9-97AF-E06351019545}">
  <ds:schemaRefs>
    <ds:schemaRef ds:uri="http://schemas.microsoft.com/office/2006/documentManagement/types"/>
    <ds:schemaRef ds:uri="ecea95cd-815e-4715-ba3a-032cbc702654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51348a81-6b8e-49c4-9aaf-bd081b06f43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8FB7485-9B51-4B44-89D9-7A9919F884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CF8D91-A6CC-4863-91BE-F1DE0DCEEC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ea95cd-815e-4715-ba3a-032cbc702654"/>
    <ds:schemaRef ds:uri="51348a81-6b8e-49c4-9aaf-bd081b06f4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Distracted Driver Seatbelt </vt:lpstr>
    </vt:vector>
  </TitlesOfParts>
  <Manager/>
  <Company>Dept. of Justice Victoria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lbraad</dc:creator>
  <cp:keywords/>
  <dc:description/>
  <cp:lastModifiedBy>Maria K Saki (DJCS)</cp:lastModifiedBy>
  <cp:revision/>
  <dcterms:created xsi:type="dcterms:W3CDTF">2010-12-13T22:58:24Z</dcterms:created>
  <dcterms:modified xsi:type="dcterms:W3CDTF">2025-10-09T05:33:23Z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0x0101006D248A0E78E0464C9EBB6CFD877FE66A</vt:lpwstr>
  </property>
  <property fmtid="{D5CDD505-2E9C-101B-9397-08002B2CF9AE}" pid="3" name="MediaServiceImageTags">
    <vt:lpwstr/>
  </property>
  <property fmtid="{D5CDD505-2E9C-101B-9397-08002B2CF9AE}" pid="4" name="_dlc_DocIdItemGuid">
    <vt:lpwstr>7ec93d03-a088-4afb-993c-aee8875d3b69</vt:lpwstr>
  </property>
</Properties>
</file>