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Category/"/>
    </mc:Choice>
  </mc:AlternateContent>
  <xr:revisionPtr revIDLastSave="38" documentId="13_ncr:1_{4DA5D856-63FA-43D8-AC3D-BAE8F7B18807}" xr6:coauthVersionLast="47" xr6:coauthVersionMax="47" xr10:uidLastSave="{B283C255-7864-45B4-B04C-0074448EBC36}"/>
  <workbookProtection workbookAlgorithmName="SHA-512" workbookHashValue="FQk/qhBTb5c876OL7dRcPXjbb5KRWg6bOPd4BsoYlg9KYs/7zInomT4ixBIA0bHOfjIBoXjPo18vqPuXuS2Izg==" workbookSaltValue="1Hu0Vg9nBjtix0sQQLH3mw==" workbookSpinCount="100000" lockStructure="1"/>
  <bookViews>
    <workbookView xWindow="-110" yWindow="-110" windowWidth="19420" windowHeight="11620" tabRatio="819" xr2:uid="{00000000-000D-0000-FFFF-FFFF00000000}"/>
  </bookViews>
  <sheets>
    <sheet name="APR - JUN 2025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5" l="1"/>
  <c r="I16" i="15"/>
  <c r="H16" i="15"/>
  <c r="G16" i="15"/>
  <c r="F16" i="15"/>
  <c r="E16" i="15"/>
  <c r="D16" i="15"/>
  <c r="C16" i="15"/>
</calcChain>
</file>

<file path=xl/sharedStrings.xml><?xml version="1.0" encoding="utf-8"?>
<sst xmlns="http://schemas.openxmlformats.org/spreadsheetml/2006/main" count="26" uniqueCount="26">
  <si>
    <t>Speeding categories – highway cameras</t>
  </si>
  <si>
    <t>Offence</t>
  </si>
  <si>
    <t>CityLink</t>
  </si>
  <si>
    <t>EastLink</t>
  </si>
  <si>
    <t>Geelong Road</t>
  </si>
  <si>
    <t>Hume</t>
  </si>
  <si>
    <t>Monash</t>
  </si>
  <si>
    <t>Peninsula Link</t>
  </si>
  <si>
    <t>Western Ring Road</t>
  </si>
  <si>
    <t>Totals</t>
  </si>
  <si>
    <t>Infringements are recorded at the offence date.</t>
  </si>
  <si>
    <t>The data is the number of infringements issued by the highway camera systems of CityLink, EastLink, Geelong Road, Hume,Monash,Peninsula Link and the Western Ring Road.</t>
  </si>
  <si>
    <t>The data includes infringements issued for speeding offences only.</t>
  </si>
  <si>
    <t>The number of infringements issued may be subject to variation over time as infringements may be withdrawn or reissued.</t>
  </si>
  <si>
    <t>* This offence only applies to the Hume camera system, as the other highway cameras do not operate in 110km/h zones</t>
  </si>
  <si>
    <t>Q4 (April to June 2025)</t>
  </si>
  <si>
    <t>Total infringements issued Q4 2024-25</t>
  </si>
  <si>
    <t>EXCEED SPEED BY LESS THAN 10KM/H</t>
  </si>
  <si>
    <t>EXCEED SPEED BY 10K BUT LESS THAN 15K</t>
  </si>
  <si>
    <t>EXCEED SPEED BY 15K BUT LESS THAN 25K</t>
  </si>
  <si>
    <t>EXCEED SPEED BY 25K BUT LESS THAN 30K</t>
  </si>
  <si>
    <t>EXCEED SPEED BY 30K BUT LESS THAN 35K</t>
  </si>
  <si>
    <t>EXCEED SPEED BY 35K BUT LESS THAN 40K</t>
  </si>
  <si>
    <t>EXCEED SPEED BY 45KM/H OR MORE</t>
  </si>
  <si>
    <t>EXCEED SPEED BY 40K BUT LESS THAN 45K</t>
  </si>
  <si>
    <t>EXCEED SPEED BY 20K TO 24K IN 110K ZONE*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</si>
</sst>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#,##0;[Red]#,##0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26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Alignment="1"/>
    <xf numFmtId="3" fontId="8" fillId="0" borderId="0" xfId="0" applyNumberFormat="1" applyFont="1" applyAlignment="1">
      <alignment horizontal="left" vertical="center" wrapText="1"/>
    </xf>
    <xf numFmtId="9" fontId="0" fillId="0" borderId="0" xfId="0" applyNumberFormat="1" applyAlignment="1"/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1"/>
  <sheetViews>
    <sheetView showGridLines="0" tabSelected="1" topLeftCell="A12" zoomScale="99" zoomScaleNormal="99" workbookViewId="0">
      <selection activeCell="B24" sqref="B24"/>
    </sheetView>
  </sheetViews>
  <sheetFormatPr defaultRowHeight="12.5" x14ac:dyDescent="0.25"/>
  <cols>
    <col min="1" max="1" width="4.7265625" customWidth="1"/>
    <col min="2" max="2" width="62.81640625" customWidth="1"/>
    <col min="3" max="8" width="22.7265625" customWidth="1"/>
    <col min="9" max="9" width="25.81640625" customWidth="1"/>
    <col min="10" max="13" width="18.7265625" customWidth="1"/>
    <col min="14" max="19" width="9.1796875" customWidth="1"/>
  </cols>
  <sheetData>
    <row r="2" spans="1:19" s="1" customFormat="1" ht="40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4"/>
      <c r="L2" s="4"/>
      <c r="M2" s="4"/>
      <c r="N2" s="4"/>
      <c r="O2" s="4"/>
      <c r="P2" s="4"/>
      <c r="Q2" s="4"/>
      <c r="R2" s="4"/>
      <c r="S2" s="4"/>
    </row>
    <row r="3" spans="1:19" s="1" customFormat="1" ht="20.149999999999999" customHeight="1" x14ac:dyDescent="0.25">
      <c r="D3" s="2"/>
      <c r="F3" s="3"/>
      <c r="G3" s="3"/>
      <c r="H3" s="3"/>
    </row>
    <row r="4" spans="1:19" s="1" customFormat="1" ht="26.65" customHeight="1" x14ac:dyDescent="0.25">
      <c r="B4" s="22" t="s">
        <v>15</v>
      </c>
      <c r="C4" s="22"/>
      <c r="D4" s="22"/>
      <c r="E4" s="22"/>
      <c r="F4" s="22"/>
      <c r="G4" s="22"/>
      <c r="H4" s="22"/>
      <c r="I4" s="22"/>
      <c r="J4" s="22"/>
      <c r="K4" s="5"/>
      <c r="L4" s="5"/>
      <c r="M4" s="5"/>
      <c r="N4" s="5"/>
      <c r="O4" s="5"/>
      <c r="P4" s="5"/>
      <c r="Q4" s="5"/>
      <c r="R4" s="5"/>
      <c r="S4" s="5"/>
    </row>
    <row r="5" spans="1:19" ht="15.75" customHeight="1" x14ac:dyDescent="0.25"/>
    <row r="6" spans="1:19" ht="30.75" customHeight="1" x14ac:dyDescent="0.25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21" t="s">
        <v>8</v>
      </c>
      <c r="J6" s="20" t="s">
        <v>9</v>
      </c>
    </row>
    <row r="7" spans="1:19" ht="32.25" customHeight="1" x14ac:dyDescent="0.25">
      <c r="A7" s="6"/>
      <c r="B7" s="10" t="s">
        <v>17</v>
      </c>
      <c r="C7" s="11">
        <v>8463</v>
      </c>
      <c r="D7" s="12">
        <v>8256</v>
      </c>
      <c r="E7" s="12">
        <v>6257</v>
      </c>
      <c r="F7" s="12">
        <v>7203</v>
      </c>
      <c r="G7" s="12">
        <v>574</v>
      </c>
      <c r="H7" s="12">
        <v>6278</v>
      </c>
      <c r="I7" s="12">
        <v>1488</v>
      </c>
      <c r="J7" s="9">
        <v>38519</v>
      </c>
    </row>
    <row r="8" spans="1:19" ht="28.15" customHeight="1" x14ac:dyDescent="0.25">
      <c r="A8" s="6"/>
      <c r="B8" s="10" t="s">
        <v>18</v>
      </c>
      <c r="C8" s="11">
        <v>2543</v>
      </c>
      <c r="D8" s="12">
        <v>1365</v>
      </c>
      <c r="E8" s="12">
        <v>1068</v>
      </c>
      <c r="F8" s="12">
        <v>1973</v>
      </c>
      <c r="G8" s="12">
        <v>192</v>
      </c>
      <c r="H8" s="12">
        <v>1515</v>
      </c>
      <c r="I8" s="12">
        <v>356</v>
      </c>
      <c r="J8" s="9">
        <v>9012</v>
      </c>
    </row>
    <row r="9" spans="1:19" ht="27.75" customHeight="1" x14ac:dyDescent="0.25">
      <c r="A9" s="6"/>
      <c r="B9" s="10" t="s">
        <v>19</v>
      </c>
      <c r="C9" s="11">
        <v>1590</v>
      </c>
      <c r="D9" s="12">
        <v>522</v>
      </c>
      <c r="E9" s="12">
        <v>392</v>
      </c>
      <c r="F9" s="12">
        <v>549</v>
      </c>
      <c r="G9" s="12">
        <v>75</v>
      </c>
      <c r="H9" s="12">
        <v>418</v>
      </c>
      <c r="I9" s="12">
        <v>193</v>
      </c>
      <c r="J9" s="9">
        <v>3739</v>
      </c>
    </row>
    <row r="10" spans="1:19" ht="27.4" customHeight="1" x14ac:dyDescent="0.25">
      <c r="A10" s="6"/>
      <c r="B10" s="10" t="s">
        <v>20</v>
      </c>
      <c r="C10" s="11">
        <v>181</v>
      </c>
      <c r="D10" s="12">
        <v>58</v>
      </c>
      <c r="E10" s="12">
        <v>66</v>
      </c>
      <c r="F10" s="12">
        <v>100</v>
      </c>
      <c r="G10" s="12">
        <v>10</v>
      </c>
      <c r="H10" s="12">
        <v>57</v>
      </c>
      <c r="I10" s="12">
        <v>29</v>
      </c>
      <c r="J10" s="9">
        <v>501</v>
      </c>
    </row>
    <row r="11" spans="1:19" ht="25.15" customHeight="1" x14ac:dyDescent="0.25">
      <c r="A11" s="6"/>
      <c r="B11" s="10" t="s">
        <v>21</v>
      </c>
      <c r="C11" s="11">
        <v>116</v>
      </c>
      <c r="D11" s="12">
        <v>37</v>
      </c>
      <c r="E11" s="12">
        <v>39</v>
      </c>
      <c r="F11" s="12">
        <v>31</v>
      </c>
      <c r="G11" s="12">
        <v>12</v>
      </c>
      <c r="H11" s="12">
        <v>26</v>
      </c>
      <c r="I11" s="12">
        <v>16</v>
      </c>
      <c r="J11" s="9">
        <v>277</v>
      </c>
    </row>
    <row r="12" spans="1:19" ht="24.4" customHeight="1" x14ac:dyDescent="0.25">
      <c r="A12" s="6"/>
      <c r="B12" s="10" t="s">
        <v>22</v>
      </c>
      <c r="C12" s="11">
        <v>80</v>
      </c>
      <c r="D12" s="12">
        <v>27</v>
      </c>
      <c r="E12" s="12">
        <v>22</v>
      </c>
      <c r="F12" s="12">
        <v>26</v>
      </c>
      <c r="G12" s="12">
        <v>5</v>
      </c>
      <c r="H12" s="12">
        <v>14</v>
      </c>
      <c r="I12" s="12">
        <v>8</v>
      </c>
      <c r="J12" s="9">
        <v>182</v>
      </c>
    </row>
    <row r="13" spans="1:19" ht="25.15" customHeight="1" x14ac:dyDescent="0.25">
      <c r="A13" s="6"/>
      <c r="B13" s="10" t="s">
        <v>24</v>
      </c>
      <c r="C13" s="11">
        <v>26</v>
      </c>
      <c r="D13" s="12">
        <v>12</v>
      </c>
      <c r="E13" s="12">
        <v>9</v>
      </c>
      <c r="F13" s="12">
        <v>8</v>
      </c>
      <c r="G13" s="12">
        <v>4</v>
      </c>
      <c r="H13" s="12">
        <v>11</v>
      </c>
      <c r="I13" s="12">
        <v>5</v>
      </c>
      <c r="J13" s="9">
        <v>75</v>
      </c>
    </row>
    <row r="14" spans="1:19" ht="27" customHeight="1" x14ac:dyDescent="0.25">
      <c r="A14" s="6"/>
      <c r="B14" s="10" t="s">
        <v>23</v>
      </c>
      <c r="C14" s="11">
        <v>36</v>
      </c>
      <c r="D14" s="12">
        <v>17</v>
      </c>
      <c r="E14" s="12">
        <v>15</v>
      </c>
      <c r="F14" s="12">
        <v>12</v>
      </c>
      <c r="G14" s="12">
        <v>2</v>
      </c>
      <c r="H14" s="12">
        <v>10</v>
      </c>
      <c r="I14" s="12">
        <v>5</v>
      </c>
      <c r="J14" s="9">
        <v>97</v>
      </c>
    </row>
    <row r="15" spans="1:19" ht="27" customHeight="1" x14ac:dyDescent="0.25">
      <c r="A15" s="6"/>
      <c r="B15" s="10" t="s">
        <v>25</v>
      </c>
      <c r="C15" s="11"/>
      <c r="D15" s="12"/>
      <c r="E15" s="12"/>
      <c r="F15" s="12">
        <v>169</v>
      </c>
      <c r="G15" s="12"/>
      <c r="H15" s="12"/>
      <c r="I15" s="12"/>
      <c r="J15" s="9">
        <v>169</v>
      </c>
    </row>
    <row r="16" spans="1:19" ht="38.25" customHeight="1" x14ac:dyDescent="0.25">
      <c r="B16" s="8" t="s">
        <v>16</v>
      </c>
      <c r="C16" s="9">
        <f t="shared" ref="C16:J16" si="0">SUM(C7:C15)</f>
        <v>13035</v>
      </c>
      <c r="D16" s="9">
        <f t="shared" si="0"/>
        <v>10294</v>
      </c>
      <c r="E16" s="9">
        <f t="shared" si="0"/>
        <v>7868</v>
      </c>
      <c r="F16" s="9">
        <f t="shared" si="0"/>
        <v>10071</v>
      </c>
      <c r="G16" s="9">
        <f t="shared" si="0"/>
        <v>874</v>
      </c>
      <c r="H16" s="9">
        <f t="shared" si="0"/>
        <v>8329</v>
      </c>
      <c r="I16" s="9">
        <f t="shared" si="0"/>
        <v>2100</v>
      </c>
      <c r="J16" s="9">
        <f t="shared" si="0"/>
        <v>52571</v>
      </c>
    </row>
    <row r="17" spans="1:10" ht="32" customHeight="1" x14ac:dyDescent="0.25">
      <c r="B17" s="16"/>
      <c r="C17" s="17"/>
      <c r="D17" s="17"/>
      <c r="E17" s="17"/>
      <c r="F17" s="17"/>
      <c r="G17" s="17"/>
      <c r="H17" s="17"/>
      <c r="I17" s="17"/>
      <c r="J17" s="17"/>
    </row>
    <row r="18" spans="1:10" ht="26.25" customHeight="1" x14ac:dyDescent="0.25">
      <c r="B18" s="24" t="s">
        <v>10</v>
      </c>
      <c r="C18" s="24"/>
      <c r="D18" s="24"/>
      <c r="E18" s="24"/>
      <c r="F18" s="24"/>
      <c r="G18" s="24"/>
      <c r="H18" s="24"/>
    </row>
    <row r="19" spans="1:10" ht="33.75" customHeight="1" x14ac:dyDescent="0.25">
      <c r="B19" s="25" t="s">
        <v>11</v>
      </c>
      <c r="C19" s="25"/>
      <c r="D19" s="25"/>
      <c r="E19" s="25"/>
      <c r="F19" s="25"/>
      <c r="G19" s="2"/>
      <c r="H19" s="2"/>
    </row>
    <row r="20" spans="1:10" ht="18" customHeight="1" x14ac:dyDescent="0.25">
      <c r="A20" s="7"/>
      <c r="B20" s="24" t="s">
        <v>12</v>
      </c>
      <c r="C20" s="24"/>
      <c r="D20" s="24"/>
      <c r="E20" s="24"/>
      <c r="F20" s="24"/>
      <c r="G20" s="13"/>
      <c r="H20" s="13"/>
    </row>
    <row r="21" spans="1:10" ht="14.25" customHeight="1" x14ac:dyDescent="0.25">
      <c r="B21" s="24" t="s">
        <v>13</v>
      </c>
      <c r="C21" s="24"/>
      <c r="D21" s="24"/>
      <c r="E21" s="24"/>
      <c r="F21" s="24"/>
      <c r="G21" s="13"/>
      <c r="H21" s="13"/>
    </row>
    <row r="22" spans="1:10" ht="21" customHeight="1" x14ac:dyDescent="0.35">
      <c r="B22" s="14" t="s">
        <v>14</v>
      </c>
      <c r="C22" s="14"/>
      <c r="D22" s="14"/>
      <c r="E22" s="14"/>
      <c r="F22" s="14"/>
      <c r="G22" s="14"/>
      <c r="H22" s="14"/>
    </row>
    <row r="23" spans="1:10" ht="20.149999999999999" customHeight="1" x14ac:dyDescent="0.25">
      <c r="B23" s="15"/>
      <c r="C23" s="15"/>
      <c r="D23" s="15"/>
      <c r="E23" s="15"/>
      <c r="F23" s="15"/>
      <c r="G23" s="15"/>
      <c r="H23" s="15"/>
    </row>
    <row r="24" spans="1:10" ht="20.149999999999999" customHeight="1" x14ac:dyDescent="0.25"/>
    <row r="25" spans="1:10" ht="20.149999999999999" customHeight="1" x14ac:dyDescent="0.25"/>
    <row r="26" spans="1:10" ht="20.149999999999999" customHeight="1" x14ac:dyDescent="0.25"/>
    <row r="27" spans="1:10" ht="20.149999999999999" customHeight="1" x14ac:dyDescent="0.25"/>
    <row r="28" spans="1:10" ht="20.149999999999999" customHeight="1" x14ac:dyDescent="0.25"/>
    <row r="29" spans="1:10" ht="20.149999999999999" customHeight="1" x14ac:dyDescent="0.25"/>
    <row r="30" spans="1:10" ht="20.149999999999999" customHeight="1" x14ac:dyDescent="0.25"/>
    <row r="31" spans="1:10" ht="20.149999999999999" customHeight="1" x14ac:dyDescent="0.25"/>
    <row r="32" spans="1:10" ht="20.149999999999999" customHeight="1" x14ac:dyDescent="0.25"/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  <row r="42" ht="20.149999999999999" customHeight="1" x14ac:dyDescent="0.25"/>
    <row r="43" ht="20.149999999999999" customHeight="1" x14ac:dyDescent="0.25"/>
    <row r="44" ht="20.149999999999999" customHeight="1" x14ac:dyDescent="0.25"/>
    <row r="45" ht="20.149999999999999" customHeight="1" x14ac:dyDescent="0.25"/>
    <row r="46" ht="20.149999999999999" customHeight="1" x14ac:dyDescent="0.25"/>
    <row r="47" ht="20.149999999999999" customHeight="1" x14ac:dyDescent="0.25"/>
    <row r="48" ht="20.149999999999999" customHeight="1" x14ac:dyDescent="0.25"/>
    <row r="49" ht="20.149999999999999" customHeight="1" x14ac:dyDescent="0.25"/>
    <row r="50" ht="20.149999999999999" customHeight="1" x14ac:dyDescent="0.25"/>
    <row r="51" ht="20.149999999999999" customHeight="1" x14ac:dyDescent="0.25"/>
  </sheetData>
  <sheetProtection algorithmName="SHA-512" hashValue="307xUsO/zoQQzHLkl2dMxwREfe7DmhOlUDYj+A4C4Y1Nb6alUjOfo9CZYvG7jPwe5fqyuTuFXBnKpXTc8If2nA==" saltValue="3v9lCYFruDpUHjNgAeOCUA==" spinCount="100000" sheet="1" objects="1" scenarios="1"/>
  <mergeCells count="6">
    <mergeCell ref="B4:J4"/>
    <mergeCell ref="B2:J2"/>
    <mergeCell ref="B21:F21"/>
    <mergeCell ref="B20:F20"/>
    <mergeCell ref="B18:H18"/>
    <mergeCell ref="B19:F19"/>
  </mergeCells>
  <phoneticPr fontId="5" type="noConversion"/>
  <pageMargins left="0.15748031496062992" right="0.15748031496062992" top="0.35433070866141736" bottom="0.31496062992125984" header="0.51181102362204722" footer="0.51181102362204722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2488E-57D5-44F8-87A2-26ED748C970D}">
  <ds:schemaRefs>
    <ds:schemaRef ds:uri="http://purl.org/dc/terms/"/>
    <ds:schemaRef ds:uri="ecea95cd-815e-4715-ba3a-032cbc702654"/>
    <ds:schemaRef ds:uri="http://schemas.microsoft.com/office/2006/documentManagement/types"/>
    <ds:schemaRef ds:uri="51348a81-6b8e-49c4-9aaf-bd081b06f438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5B1D3E-D283-404F-88C5-8C0B87E457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1D106-A32A-4581-B4FF-D714CDC9C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ntasneem</dc:creator>
  <cp:keywords/>
  <dc:description/>
  <cp:lastModifiedBy>Maria K Saki (DJCS)</cp:lastModifiedBy>
  <cp:revision/>
  <dcterms:created xsi:type="dcterms:W3CDTF">2011-07-28T04:27:07Z</dcterms:created>
  <dcterms:modified xsi:type="dcterms:W3CDTF">2025-10-09T05:43:13Z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9ab2b748-6145-4160-b126-5f80150ca73d</vt:lpwstr>
  </property>
</Properties>
</file>